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325" activeTab="3"/>
  </bookViews>
  <sheets>
    <sheet name="Celkové výsledky" sheetId="1" r:id="rId1"/>
    <sheet name="Mladší Podlipného" sheetId="2" r:id="rId2"/>
    <sheet name="Starší Podlipného" sheetId="3" r:id="rId3"/>
    <sheet name="Starší Scheinerova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<sst xmlns="http://schemas.openxmlformats.org/spreadsheetml/2006/main" count="273" uniqueCount="75">
  <si>
    <t>Startovní číslo</t>
  </si>
  <si>
    <t>Družstvo</t>
  </si>
  <si>
    <t>Kategorie</t>
  </si>
  <si>
    <t>Župa</t>
  </si>
  <si>
    <t>Čas startu</t>
  </si>
  <si>
    <t>Čas cíle</t>
  </si>
  <si>
    <t>Čekání</t>
  </si>
  <si>
    <t>Čas na trati</t>
  </si>
  <si>
    <t>Body za čas</t>
  </si>
  <si>
    <t>Disciplíny na okruhu</t>
  </si>
  <si>
    <t>Bodů</t>
  </si>
  <si>
    <t>Pořadí</t>
  </si>
  <si>
    <t>Uzlování</t>
  </si>
  <si>
    <t>Signalizace</t>
  </si>
  <si>
    <t>Topografie</t>
  </si>
  <si>
    <t>Vlastivěda</t>
  </si>
  <si>
    <t>Střelnice</t>
  </si>
  <si>
    <t>Strom</t>
  </si>
  <si>
    <t>Překážky</t>
  </si>
  <si>
    <t>Přírodniny</t>
  </si>
  <si>
    <t>Šošonský běh</t>
  </si>
  <si>
    <t>Sekera a nůž</t>
  </si>
  <si>
    <t>Zdravotnictví</t>
  </si>
  <si>
    <t>Šití</t>
  </si>
  <si>
    <t>Oheň</t>
  </si>
  <si>
    <t>Mělník</t>
  </si>
  <si>
    <t>ST</t>
  </si>
  <si>
    <t>Barákova</t>
  </si>
  <si>
    <t>Kobylisy</t>
  </si>
  <si>
    <t>Libeň Jilm I.</t>
  </si>
  <si>
    <t>Podlipného</t>
  </si>
  <si>
    <t>Libeň Jilm II.</t>
  </si>
  <si>
    <t>Scheinerova</t>
  </si>
  <si>
    <t>Libeň Jilm III.</t>
  </si>
  <si>
    <t>ML</t>
  </si>
  <si>
    <t>Libeň Káňata</t>
  </si>
  <si>
    <t>Staré Město I.</t>
  </si>
  <si>
    <t>Staré Město II.</t>
  </si>
  <si>
    <t>Zlíchov II.</t>
  </si>
  <si>
    <t>Zlíchov I.</t>
  </si>
  <si>
    <t>Libeň+Kr.Vinohrady</t>
  </si>
  <si>
    <t>0:00:00</t>
  </si>
  <si>
    <t>0:05:00</t>
  </si>
  <si>
    <t>0:10:00</t>
  </si>
  <si>
    <t>0:15:00</t>
  </si>
  <si>
    <t>0:20:00</t>
  </si>
  <si>
    <t>0:25:00</t>
  </si>
  <si>
    <t>0:30:00</t>
  </si>
  <si>
    <t>0:35:00</t>
  </si>
  <si>
    <t>0:40:00</t>
  </si>
  <si>
    <t>0:45:00</t>
  </si>
  <si>
    <t>0:50:00</t>
  </si>
  <si>
    <t>0:55:00</t>
  </si>
  <si>
    <t>?</t>
  </si>
  <si>
    <t>8.</t>
  </si>
  <si>
    <t>3.</t>
  </si>
  <si>
    <t>1.</t>
  </si>
  <si>
    <t>2.</t>
  </si>
  <si>
    <t>5.</t>
  </si>
  <si>
    <t>4.</t>
  </si>
  <si>
    <t>6.</t>
  </si>
  <si>
    <t>7.</t>
  </si>
  <si>
    <t>mimo okruh</t>
  </si>
  <si>
    <t>Časy běhu</t>
  </si>
  <si>
    <t>Běh</t>
  </si>
  <si>
    <t>Základní údaje o družstvu</t>
  </si>
  <si>
    <t>9.</t>
  </si>
  <si>
    <t>10.</t>
  </si>
  <si>
    <t>11.</t>
  </si>
  <si>
    <t>12.</t>
  </si>
  <si>
    <t xml:space="preserve">Bodování : 13 disciplín za  0 - 13 bodů (169) + body za běh (0 - 42) = 211 (maximálně)  </t>
  </si>
  <si>
    <r>
      <t xml:space="preserve">Pražský závod ZZZ   </t>
    </r>
    <r>
      <rPr>
        <b/>
        <sz val="16"/>
        <rFont val="Arial"/>
        <family val="2"/>
      </rPr>
      <t xml:space="preserve"> 9.5.2004 - mlýn Cimburk</t>
    </r>
    <r>
      <rPr>
        <b/>
        <sz val="18"/>
        <rFont val="Arial"/>
        <family val="2"/>
      </rPr>
      <t xml:space="preserve">    </t>
    </r>
    <r>
      <rPr>
        <b/>
        <sz val="20"/>
        <rFont val="Arial"/>
        <family val="2"/>
      </rPr>
      <t>všechna družstva</t>
    </r>
  </si>
  <si>
    <r>
      <t xml:space="preserve">Pražský závod ZZZ </t>
    </r>
    <r>
      <rPr>
        <b/>
        <sz val="20"/>
        <rFont val="Arial"/>
        <family val="2"/>
      </rPr>
      <t xml:space="preserve">  </t>
    </r>
    <r>
      <rPr>
        <b/>
        <sz val="12"/>
        <rFont val="Arial"/>
        <family val="2"/>
      </rPr>
      <t xml:space="preserve"> 9.5.2004 - mlýn Cimburk</t>
    </r>
    <r>
      <rPr>
        <b/>
        <sz val="18"/>
        <rFont val="Arial"/>
        <family val="2"/>
      </rPr>
      <t xml:space="preserve">    MLADŠÍ - župa Podlipného</t>
    </r>
  </si>
  <si>
    <r>
      <t>Pražský závod ZZZ</t>
    </r>
    <r>
      <rPr>
        <b/>
        <sz val="20"/>
        <rFont val="Arial"/>
        <family val="2"/>
      </rPr>
      <t xml:space="preserve">   </t>
    </r>
    <r>
      <rPr>
        <b/>
        <sz val="12"/>
        <rFont val="Arial"/>
        <family val="2"/>
      </rPr>
      <t xml:space="preserve"> 9.5.2004 - mlýn Cimburk </t>
    </r>
    <r>
      <rPr>
        <b/>
        <sz val="18"/>
        <rFont val="Arial"/>
        <family val="2"/>
      </rPr>
      <t xml:space="preserve">   STARŠÍ - župa Podlipného</t>
    </r>
  </si>
  <si>
    <r>
      <t xml:space="preserve">Pražský závod ZZZ </t>
    </r>
    <r>
      <rPr>
        <b/>
        <sz val="20"/>
        <rFont val="Arial"/>
        <family val="2"/>
      </rPr>
      <t xml:space="preserve">  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9.5.2004 - mlýn Cimburk</t>
    </r>
    <r>
      <rPr>
        <b/>
        <sz val="18"/>
        <rFont val="Arial"/>
        <family val="2"/>
      </rPr>
      <t xml:space="preserve">   STARŠÍ - župa Scheinerova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</si>
</sst>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textRotation="90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21" fontId="6" fillId="0" borderId="2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1" fontId="6" fillId="0" borderId="17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21" fontId="6" fillId="2" borderId="1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21" fontId="6" fillId="2" borderId="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21" fontId="6" fillId="0" borderId="19" xfId="0" applyNumberFormat="1" applyFon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textRotation="90"/>
    </xf>
    <xf numFmtId="0" fontId="7" fillId="0" borderId="36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O20" sqref="O20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3.421875" style="0" customWidth="1"/>
    <col min="4" max="4" width="9.28125" style="0" customWidth="1"/>
    <col min="5" max="7" width="6.00390625" style="0" customWidth="1"/>
    <col min="8" max="8" width="4.57421875" style="0" bestFit="1" customWidth="1"/>
    <col min="9" max="22" width="3.57421875" style="0" customWidth="1"/>
    <col min="23" max="23" width="5.140625" style="0" bestFit="1" customWidth="1"/>
    <col min="24" max="24" width="4.57421875" style="0" bestFit="1" customWidth="1"/>
  </cols>
  <sheetData>
    <row r="1" spans="1:24" ht="39" customHeight="1">
      <c r="A1" s="2" t="s">
        <v>71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 thickBot="1"/>
    <row r="3" spans="1:24" ht="12.75" customHeight="1">
      <c r="A3" s="53" t="s">
        <v>65</v>
      </c>
      <c r="B3" s="6"/>
      <c r="C3" s="6"/>
      <c r="D3" s="54"/>
      <c r="E3" s="53" t="s">
        <v>63</v>
      </c>
      <c r="F3" s="6"/>
      <c r="G3" s="6"/>
      <c r="H3" s="54"/>
      <c r="I3" s="4" t="s">
        <v>64</v>
      </c>
      <c r="J3" s="5" t="s">
        <v>9</v>
      </c>
      <c r="K3" s="6"/>
      <c r="L3" s="6"/>
      <c r="M3" s="6"/>
      <c r="N3" s="6"/>
      <c r="O3" s="6"/>
      <c r="P3" s="6"/>
      <c r="Q3" s="6"/>
      <c r="R3" s="7"/>
      <c r="S3" s="5" t="s">
        <v>62</v>
      </c>
      <c r="T3" s="6"/>
      <c r="U3" s="6"/>
      <c r="V3" s="7"/>
      <c r="W3" s="64" t="s">
        <v>10</v>
      </c>
      <c r="X3" s="65" t="s">
        <v>11</v>
      </c>
    </row>
    <row r="4" spans="1:24" ht="69" customHeight="1" thickBot="1">
      <c r="A4" s="13" t="s">
        <v>0</v>
      </c>
      <c r="B4" s="8" t="s">
        <v>1</v>
      </c>
      <c r="C4" s="11" t="s">
        <v>2</v>
      </c>
      <c r="D4" s="12" t="s">
        <v>3</v>
      </c>
      <c r="E4" s="13" t="s">
        <v>4</v>
      </c>
      <c r="F4" s="9" t="s">
        <v>5</v>
      </c>
      <c r="G4" s="9" t="s">
        <v>6</v>
      </c>
      <c r="H4" s="14" t="s">
        <v>7</v>
      </c>
      <c r="I4" s="11" t="s">
        <v>8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66"/>
      <c r="X4" s="67"/>
    </row>
    <row r="5" spans="1:24" ht="15.75">
      <c r="A5" s="15">
        <v>4</v>
      </c>
      <c r="B5" s="37" t="s">
        <v>29</v>
      </c>
      <c r="C5" s="16" t="s">
        <v>26</v>
      </c>
      <c r="D5" s="23" t="s">
        <v>30</v>
      </c>
      <c r="E5" s="55" t="s">
        <v>44</v>
      </c>
      <c r="F5" s="56">
        <v>0.053969907407407404</v>
      </c>
      <c r="G5" s="56">
        <v>0.01383101851851852</v>
      </c>
      <c r="H5" s="26">
        <v>0.029861111111111113</v>
      </c>
      <c r="I5" s="47">
        <v>42</v>
      </c>
      <c r="J5" s="48">
        <v>13</v>
      </c>
      <c r="K5" s="48">
        <v>13</v>
      </c>
      <c r="L5" s="48">
        <v>13</v>
      </c>
      <c r="M5" s="48">
        <v>13</v>
      </c>
      <c r="N5" s="48">
        <v>6</v>
      </c>
      <c r="O5" s="48">
        <v>11</v>
      </c>
      <c r="P5" s="48">
        <v>10</v>
      </c>
      <c r="Q5" s="48">
        <v>13</v>
      </c>
      <c r="R5" s="48">
        <v>13</v>
      </c>
      <c r="S5" s="48">
        <v>12</v>
      </c>
      <c r="T5" s="48">
        <v>12</v>
      </c>
      <c r="U5" s="48">
        <v>12</v>
      </c>
      <c r="V5" s="49">
        <v>13</v>
      </c>
      <c r="W5" s="69">
        <f>I5+J5+K5+L5+M5+N5+O5+P5+Q5+R5+S5+T5+U5+V5</f>
        <v>196</v>
      </c>
      <c r="X5" s="73" t="s">
        <v>56</v>
      </c>
    </row>
    <row r="6" spans="1:24" ht="15.75">
      <c r="A6" s="17">
        <v>5</v>
      </c>
      <c r="B6" s="38" t="s">
        <v>39</v>
      </c>
      <c r="C6" s="18" t="s">
        <v>26</v>
      </c>
      <c r="D6" s="24" t="s">
        <v>32</v>
      </c>
      <c r="E6" s="57" t="s">
        <v>45</v>
      </c>
      <c r="F6" s="59">
        <v>0.06569444444444444</v>
      </c>
      <c r="G6" s="59">
        <v>0.0066550925925925935</v>
      </c>
      <c r="H6" s="27">
        <v>0.04513888888888889</v>
      </c>
      <c r="I6" s="50">
        <v>38</v>
      </c>
      <c r="J6" s="39">
        <v>13</v>
      </c>
      <c r="K6" s="39">
        <v>12</v>
      </c>
      <c r="L6" s="39">
        <v>8</v>
      </c>
      <c r="M6" s="39">
        <v>10</v>
      </c>
      <c r="N6" s="39">
        <v>6</v>
      </c>
      <c r="O6" s="39">
        <v>8</v>
      </c>
      <c r="P6" s="39">
        <v>9</v>
      </c>
      <c r="Q6" s="39">
        <v>11</v>
      </c>
      <c r="R6" s="39">
        <v>13</v>
      </c>
      <c r="S6" s="39">
        <v>12</v>
      </c>
      <c r="T6" s="39">
        <v>11</v>
      </c>
      <c r="U6" s="39">
        <v>4</v>
      </c>
      <c r="V6" s="40">
        <v>7</v>
      </c>
      <c r="W6" s="69">
        <f>I6+J6+K6+L6+M6+N6+O6+P6+Q6+R6+S6+T6+U6+V6</f>
        <v>162</v>
      </c>
      <c r="X6" s="74" t="s">
        <v>57</v>
      </c>
    </row>
    <row r="7" spans="1:24" ht="15.75">
      <c r="A7" s="17">
        <v>3</v>
      </c>
      <c r="B7" s="38" t="s">
        <v>31</v>
      </c>
      <c r="C7" s="18" t="s">
        <v>26</v>
      </c>
      <c r="D7" s="24" t="s">
        <v>30</v>
      </c>
      <c r="E7" s="57" t="s">
        <v>43</v>
      </c>
      <c r="F7" s="59">
        <v>0.05162037037037037</v>
      </c>
      <c r="G7" s="59">
        <v>0.006481481481481481</v>
      </c>
      <c r="H7" s="27">
        <v>0.03819444444444444</v>
      </c>
      <c r="I7" s="50">
        <v>41</v>
      </c>
      <c r="J7" s="39">
        <v>13</v>
      </c>
      <c r="K7" s="39">
        <v>12</v>
      </c>
      <c r="L7" s="39">
        <v>10</v>
      </c>
      <c r="M7" s="39">
        <v>7</v>
      </c>
      <c r="N7" s="39">
        <v>5</v>
      </c>
      <c r="O7" s="39">
        <v>12</v>
      </c>
      <c r="P7" s="39">
        <v>9</v>
      </c>
      <c r="Q7" s="39">
        <v>10</v>
      </c>
      <c r="R7" s="39">
        <v>9</v>
      </c>
      <c r="S7" s="39">
        <v>8</v>
      </c>
      <c r="T7" s="39">
        <v>8</v>
      </c>
      <c r="U7" s="39">
        <v>1</v>
      </c>
      <c r="V7" s="40">
        <v>12</v>
      </c>
      <c r="W7" s="69">
        <f>I7+J7+K7+L7+M7+N7+O7+P7+Q7+R7+S7+T7+U7+V7</f>
        <v>157</v>
      </c>
      <c r="X7" s="74" t="s">
        <v>55</v>
      </c>
    </row>
    <row r="8" spans="1:24" ht="15.75">
      <c r="A8" s="17">
        <v>6</v>
      </c>
      <c r="B8" s="38" t="s">
        <v>36</v>
      </c>
      <c r="C8" s="18" t="s">
        <v>26</v>
      </c>
      <c r="D8" s="24" t="s">
        <v>30</v>
      </c>
      <c r="E8" s="57" t="s">
        <v>46</v>
      </c>
      <c r="F8" s="59">
        <v>0.08120370370370371</v>
      </c>
      <c r="G8" s="59">
        <v>0.003125</v>
      </c>
      <c r="H8" s="27">
        <v>0.06041666666666667</v>
      </c>
      <c r="I8" s="50">
        <v>29</v>
      </c>
      <c r="J8" s="39">
        <v>13</v>
      </c>
      <c r="K8" s="39">
        <v>13</v>
      </c>
      <c r="L8" s="39">
        <v>12</v>
      </c>
      <c r="M8" s="39">
        <v>7</v>
      </c>
      <c r="N8" s="39">
        <v>2</v>
      </c>
      <c r="O8" s="39">
        <v>7</v>
      </c>
      <c r="P8" s="39">
        <v>10</v>
      </c>
      <c r="Q8" s="39">
        <v>9</v>
      </c>
      <c r="R8" s="39">
        <v>11</v>
      </c>
      <c r="S8" s="39">
        <v>9</v>
      </c>
      <c r="T8" s="39">
        <v>12</v>
      </c>
      <c r="U8" s="39">
        <v>6</v>
      </c>
      <c r="V8" s="40">
        <v>11</v>
      </c>
      <c r="W8" s="69">
        <f>I8+J8+K8+L8+M8+N8+O8+P8+Q8+R8+S8+T8+U8+V8</f>
        <v>151</v>
      </c>
      <c r="X8" s="74" t="s">
        <v>59</v>
      </c>
    </row>
    <row r="9" spans="1:24" ht="15.75">
      <c r="A9" s="17">
        <v>9</v>
      </c>
      <c r="B9" s="38" t="s">
        <v>35</v>
      </c>
      <c r="C9" s="18" t="s">
        <v>26</v>
      </c>
      <c r="D9" s="24" t="s">
        <v>30</v>
      </c>
      <c r="E9" s="57" t="s">
        <v>49</v>
      </c>
      <c r="F9" s="59">
        <v>0.07474537037037036</v>
      </c>
      <c r="G9" s="59">
        <v>0.0017939814814814815</v>
      </c>
      <c r="H9" s="27">
        <v>0.04513888888888889</v>
      </c>
      <c r="I9" s="50">
        <v>38</v>
      </c>
      <c r="J9" s="39">
        <v>13</v>
      </c>
      <c r="K9" s="39">
        <v>12</v>
      </c>
      <c r="L9" s="39">
        <v>4</v>
      </c>
      <c r="M9" s="39">
        <v>11</v>
      </c>
      <c r="N9" s="39">
        <v>1</v>
      </c>
      <c r="O9" s="39">
        <v>4</v>
      </c>
      <c r="P9" s="39">
        <v>10</v>
      </c>
      <c r="Q9" s="39">
        <v>13</v>
      </c>
      <c r="R9" s="39">
        <v>9</v>
      </c>
      <c r="S9" s="39">
        <v>6</v>
      </c>
      <c r="T9" s="39">
        <v>6</v>
      </c>
      <c r="U9" s="39">
        <v>10</v>
      </c>
      <c r="V9" s="40">
        <v>11</v>
      </c>
      <c r="W9" s="69">
        <f>I9+J9+K9+L9+M9+N9+O9+P9+Q9+R9+S9+T9+U9+V9</f>
        <v>148</v>
      </c>
      <c r="X9" s="74" t="s">
        <v>58</v>
      </c>
    </row>
    <row r="10" spans="1:24" ht="15.75">
      <c r="A10" s="28">
        <v>7</v>
      </c>
      <c r="B10" s="41" t="s">
        <v>33</v>
      </c>
      <c r="C10" s="29" t="s">
        <v>34</v>
      </c>
      <c r="D10" s="30" t="s">
        <v>30</v>
      </c>
      <c r="E10" s="60" t="s">
        <v>47</v>
      </c>
      <c r="F10" s="61">
        <v>0.06875</v>
      </c>
      <c r="G10" s="61">
        <v>0.007060185185185184</v>
      </c>
      <c r="H10" s="31">
        <v>0.04097222222222222</v>
      </c>
      <c r="I10" s="51">
        <v>40</v>
      </c>
      <c r="J10" s="42">
        <v>13</v>
      </c>
      <c r="K10" s="42">
        <v>9</v>
      </c>
      <c r="L10" s="42">
        <v>8</v>
      </c>
      <c r="M10" s="42">
        <v>9</v>
      </c>
      <c r="N10" s="42">
        <v>3</v>
      </c>
      <c r="O10" s="42">
        <v>5</v>
      </c>
      <c r="P10" s="42">
        <v>8</v>
      </c>
      <c r="Q10" s="42">
        <v>12</v>
      </c>
      <c r="R10" s="42">
        <v>9</v>
      </c>
      <c r="S10" s="42">
        <v>6</v>
      </c>
      <c r="T10" s="42">
        <v>6</v>
      </c>
      <c r="U10" s="42">
        <v>8</v>
      </c>
      <c r="V10" s="43">
        <v>11</v>
      </c>
      <c r="W10" s="70">
        <f>I10+J10+K10+L10+M10+N10+O10+P10+Q10+R10+S10+T10+U10+V10</f>
        <v>147</v>
      </c>
      <c r="X10" s="74" t="s">
        <v>60</v>
      </c>
    </row>
    <row r="11" spans="1:24" s="32" customFormat="1" ht="15.75">
      <c r="A11" s="28">
        <v>10</v>
      </c>
      <c r="B11" s="41" t="s">
        <v>37</v>
      </c>
      <c r="C11" s="29" t="s">
        <v>34</v>
      </c>
      <c r="D11" s="30" t="s">
        <v>30</v>
      </c>
      <c r="E11" s="60" t="s">
        <v>50</v>
      </c>
      <c r="F11" s="61">
        <v>0.09134259259259259</v>
      </c>
      <c r="G11" s="61">
        <v>0.008333333333333333</v>
      </c>
      <c r="H11" s="31">
        <v>0.051388888888888894</v>
      </c>
      <c r="I11" s="51">
        <v>35</v>
      </c>
      <c r="J11" s="42">
        <v>13</v>
      </c>
      <c r="K11" s="42">
        <v>13</v>
      </c>
      <c r="L11" s="42">
        <v>9</v>
      </c>
      <c r="M11" s="42">
        <v>7</v>
      </c>
      <c r="N11" s="42">
        <v>3</v>
      </c>
      <c r="O11" s="42">
        <v>5</v>
      </c>
      <c r="P11" s="42">
        <v>8</v>
      </c>
      <c r="Q11" s="42">
        <v>13</v>
      </c>
      <c r="R11" s="42">
        <v>9</v>
      </c>
      <c r="S11" s="42">
        <v>10</v>
      </c>
      <c r="T11" s="42">
        <v>8</v>
      </c>
      <c r="U11" s="42">
        <v>3</v>
      </c>
      <c r="V11" s="43">
        <v>6</v>
      </c>
      <c r="W11" s="70">
        <f>I11+J11+K11+L11+M11+N11+O11+P11+Q11+R11+S11+T11+U11+V11</f>
        <v>142</v>
      </c>
      <c r="X11" s="74" t="s">
        <v>61</v>
      </c>
    </row>
    <row r="12" spans="1:24" s="32" customFormat="1" ht="15.75">
      <c r="A12" s="28">
        <v>8</v>
      </c>
      <c r="B12" s="41" t="s">
        <v>28</v>
      </c>
      <c r="C12" s="29" t="s">
        <v>34</v>
      </c>
      <c r="D12" s="30" t="s">
        <v>30</v>
      </c>
      <c r="E12" s="60" t="s">
        <v>48</v>
      </c>
      <c r="F12" s="61">
        <v>0.08680555555555557</v>
      </c>
      <c r="G12" s="61">
        <v>0.004861111111111111</v>
      </c>
      <c r="H12" s="31">
        <v>0.057638888888888885</v>
      </c>
      <c r="I12" s="51">
        <v>31</v>
      </c>
      <c r="J12" s="42">
        <v>12</v>
      </c>
      <c r="K12" s="42">
        <v>9</v>
      </c>
      <c r="L12" s="42">
        <v>11</v>
      </c>
      <c r="M12" s="42">
        <v>5</v>
      </c>
      <c r="N12" s="42">
        <v>5</v>
      </c>
      <c r="O12" s="42">
        <v>5</v>
      </c>
      <c r="P12" s="42">
        <v>9</v>
      </c>
      <c r="Q12" s="42">
        <v>10</v>
      </c>
      <c r="R12" s="42">
        <v>11</v>
      </c>
      <c r="S12" s="42">
        <v>6</v>
      </c>
      <c r="T12" s="42">
        <v>6</v>
      </c>
      <c r="U12" s="42">
        <v>10</v>
      </c>
      <c r="V12" s="43">
        <v>4</v>
      </c>
      <c r="W12" s="70">
        <f>I12+J12+K12+L12+M12+N12+O12+P12+Q12+R12+S12+T12+U12+V12</f>
        <v>134</v>
      </c>
      <c r="X12" s="74" t="s">
        <v>54</v>
      </c>
    </row>
    <row r="13" spans="1:24" ht="15.75">
      <c r="A13" s="28">
        <v>11</v>
      </c>
      <c r="B13" s="41" t="s">
        <v>38</v>
      </c>
      <c r="C13" s="29" t="s">
        <v>26</v>
      </c>
      <c r="D13" s="30" t="s">
        <v>32</v>
      </c>
      <c r="E13" s="60" t="s">
        <v>51</v>
      </c>
      <c r="F13" s="61">
        <v>0.09699074074074075</v>
      </c>
      <c r="G13" s="61">
        <v>0.009375</v>
      </c>
      <c r="H13" s="31">
        <v>0.05277777777777778</v>
      </c>
      <c r="I13" s="51">
        <v>35</v>
      </c>
      <c r="J13" s="42">
        <v>13</v>
      </c>
      <c r="K13" s="42">
        <v>12</v>
      </c>
      <c r="L13" s="42">
        <v>1</v>
      </c>
      <c r="M13" s="42">
        <v>5</v>
      </c>
      <c r="N13" s="42">
        <v>5</v>
      </c>
      <c r="O13" s="42">
        <v>4</v>
      </c>
      <c r="P13" s="42">
        <v>11</v>
      </c>
      <c r="Q13" s="42">
        <v>12</v>
      </c>
      <c r="R13" s="42">
        <v>13</v>
      </c>
      <c r="S13" s="42">
        <v>7</v>
      </c>
      <c r="T13" s="42">
        <v>3</v>
      </c>
      <c r="U13" s="42">
        <v>9</v>
      </c>
      <c r="V13" s="43">
        <v>2</v>
      </c>
      <c r="W13" s="70">
        <f>I13+J13+K13+L13+M13+N13+O13+P13+Q13+R13+S13+T13+U13+V13</f>
        <v>132</v>
      </c>
      <c r="X13" s="74" t="s">
        <v>66</v>
      </c>
    </row>
    <row r="14" spans="1:24" s="32" customFormat="1" ht="15.75">
      <c r="A14" s="17">
        <v>2</v>
      </c>
      <c r="B14" s="38" t="s">
        <v>28</v>
      </c>
      <c r="C14" s="18" t="s">
        <v>26</v>
      </c>
      <c r="D14" s="24" t="s">
        <v>30</v>
      </c>
      <c r="E14" s="57" t="s">
        <v>42</v>
      </c>
      <c r="F14" s="58" t="s">
        <v>53</v>
      </c>
      <c r="G14" s="58" t="s">
        <v>53</v>
      </c>
      <c r="H14" s="19" t="s">
        <v>53</v>
      </c>
      <c r="I14" s="50" t="s">
        <v>53</v>
      </c>
      <c r="J14" s="39" t="s">
        <v>53</v>
      </c>
      <c r="K14" s="39" t="s">
        <v>53</v>
      </c>
      <c r="L14" s="39" t="s">
        <v>53</v>
      </c>
      <c r="M14" s="39" t="s">
        <v>53</v>
      </c>
      <c r="N14" s="39" t="s">
        <v>53</v>
      </c>
      <c r="O14" s="39" t="s">
        <v>53</v>
      </c>
      <c r="P14" s="39" t="s">
        <v>53</v>
      </c>
      <c r="Q14" s="39" t="s">
        <v>53</v>
      </c>
      <c r="R14" s="39" t="s">
        <v>53</v>
      </c>
      <c r="S14" s="39" t="s">
        <v>53</v>
      </c>
      <c r="T14" s="39" t="s">
        <v>53</v>
      </c>
      <c r="U14" s="39" t="s">
        <v>53</v>
      </c>
      <c r="V14" s="40" t="s">
        <v>53</v>
      </c>
      <c r="W14" s="71">
        <v>131</v>
      </c>
      <c r="X14" s="74" t="s">
        <v>67</v>
      </c>
    </row>
    <row r="15" spans="1:24" s="32" customFormat="1" ht="15.75">
      <c r="A15" s="17">
        <v>1</v>
      </c>
      <c r="B15" s="38" t="s">
        <v>25</v>
      </c>
      <c r="C15" s="18" t="s">
        <v>26</v>
      </c>
      <c r="D15" s="24" t="s">
        <v>27</v>
      </c>
      <c r="E15" s="57" t="s">
        <v>41</v>
      </c>
      <c r="F15" s="59">
        <v>0.04928240740740741</v>
      </c>
      <c r="G15" s="59">
        <v>0</v>
      </c>
      <c r="H15" s="27">
        <v>0.049305555555555554</v>
      </c>
      <c r="I15" s="50">
        <v>36</v>
      </c>
      <c r="J15" s="39">
        <v>7</v>
      </c>
      <c r="K15" s="39">
        <v>7</v>
      </c>
      <c r="L15" s="39">
        <v>2</v>
      </c>
      <c r="M15" s="39">
        <v>11</v>
      </c>
      <c r="N15" s="39">
        <v>4</v>
      </c>
      <c r="O15" s="39">
        <v>9</v>
      </c>
      <c r="P15" s="39">
        <v>12</v>
      </c>
      <c r="Q15" s="39">
        <v>9</v>
      </c>
      <c r="R15" s="39">
        <v>11</v>
      </c>
      <c r="S15" s="39">
        <v>10</v>
      </c>
      <c r="T15" s="39">
        <v>5</v>
      </c>
      <c r="U15" s="39">
        <v>3</v>
      </c>
      <c r="V15" s="40">
        <v>4</v>
      </c>
      <c r="W15" s="71">
        <f>I15+J15+K15+L15+M15+N15+O15+P15+Q15+R15+S15+T15+U15+V15</f>
        <v>130</v>
      </c>
      <c r="X15" s="74" t="s">
        <v>68</v>
      </c>
    </row>
    <row r="16" spans="1:24" s="32" customFormat="1" ht="16.5" thickBot="1">
      <c r="A16" s="33">
        <v>12</v>
      </c>
      <c r="B16" s="44" t="s">
        <v>40</v>
      </c>
      <c r="C16" s="34" t="s">
        <v>34</v>
      </c>
      <c r="D16" s="35" t="s">
        <v>30</v>
      </c>
      <c r="E16" s="62" t="s">
        <v>52</v>
      </c>
      <c r="F16" s="63">
        <v>0.10243055555555557</v>
      </c>
      <c r="G16" s="63">
        <v>0.008333333333333333</v>
      </c>
      <c r="H16" s="36">
        <v>0.05555555555555555</v>
      </c>
      <c r="I16" s="52">
        <v>32</v>
      </c>
      <c r="J16" s="45">
        <v>2</v>
      </c>
      <c r="K16" s="45">
        <v>6</v>
      </c>
      <c r="L16" s="45">
        <v>4</v>
      </c>
      <c r="M16" s="45">
        <v>7</v>
      </c>
      <c r="N16" s="45">
        <v>2</v>
      </c>
      <c r="O16" s="45">
        <v>4</v>
      </c>
      <c r="P16" s="45">
        <v>8</v>
      </c>
      <c r="Q16" s="45">
        <v>8</v>
      </c>
      <c r="R16" s="45">
        <v>9</v>
      </c>
      <c r="S16" s="45">
        <v>2</v>
      </c>
      <c r="T16" s="45">
        <v>8</v>
      </c>
      <c r="U16" s="45">
        <v>0</v>
      </c>
      <c r="V16" s="46">
        <v>5</v>
      </c>
      <c r="W16" s="72">
        <f>I16+J16+K16+L16+M16+N16+O16+P16+Q16+R16+S16+T16+U16+V16</f>
        <v>97</v>
      </c>
      <c r="X16" s="75" t="s">
        <v>69</v>
      </c>
    </row>
    <row r="19" ht="12.75">
      <c r="B19" s="76" t="s">
        <v>70</v>
      </c>
    </row>
  </sheetData>
  <mergeCells count="7">
    <mergeCell ref="A1:X1"/>
    <mergeCell ref="W3:W4"/>
    <mergeCell ref="J3:R3"/>
    <mergeCell ref="S3:V3"/>
    <mergeCell ref="X3:X4"/>
    <mergeCell ref="E3:H3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" sqref="A1:X1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3.421875" style="0" customWidth="1"/>
    <col min="4" max="4" width="9.28125" style="0" customWidth="1"/>
    <col min="5" max="7" width="6.00390625" style="0" customWidth="1"/>
    <col min="8" max="8" width="4.57421875" style="0" bestFit="1" customWidth="1"/>
    <col min="9" max="22" width="3.57421875" style="0" customWidth="1"/>
    <col min="23" max="23" width="5.140625" style="0" bestFit="1" customWidth="1"/>
    <col min="24" max="24" width="4.57421875" style="0" bestFit="1" customWidth="1"/>
  </cols>
  <sheetData>
    <row r="1" spans="1:24" ht="39" customHeight="1">
      <c r="A1" s="77" t="s">
        <v>72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 thickBot="1"/>
    <row r="3" spans="1:24" ht="12.75" customHeight="1">
      <c r="A3" s="53" t="s">
        <v>65</v>
      </c>
      <c r="B3" s="6"/>
      <c r="C3" s="6"/>
      <c r="D3" s="54"/>
      <c r="E3" s="53" t="s">
        <v>63</v>
      </c>
      <c r="F3" s="6"/>
      <c r="G3" s="6"/>
      <c r="H3" s="54"/>
      <c r="I3" s="4" t="s">
        <v>64</v>
      </c>
      <c r="J3" s="5" t="s">
        <v>9</v>
      </c>
      <c r="K3" s="6"/>
      <c r="L3" s="6"/>
      <c r="M3" s="6"/>
      <c r="N3" s="6"/>
      <c r="O3" s="6"/>
      <c r="P3" s="6"/>
      <c r="Q3" s="6"/>
      <c r="R3" s="7"/>
      <c r="S3" s="5" t="s">
        <v>62</v>
      </c>
      <c r="T3" s="6"/>
      <c r="U3" s="6"/>
      <c r="V3" s="7"/>
      <c r="W3" s="64" t="s">
        <v>10</v>
      </c>
      <c r="X3" s="65" t="s">
        <v>11</v>
      </c>
    </row>
    <row r="4" spans="1:24" ht="69" customHeight="1" thickBot="1">
      <c r="A4" s="13" t="s">
        <v>0</v>
      </c>
      <c r="B4" s="8" t="s">
        <v>1</v>
      </c>
      <c r="C4" s="11" t="s">
        <v>2</v>
      </c>
      <c r="D4" s="12" t="s">
        <v>3</v>
      </c>
      <c r="E4" s="13" t="s">
        <v>4</v>
      </c>
      <c r="F4" s="9" t="s">
        <v>5</v>
      </c>
      <c r="G4" s="9" t="s">
        <v>6</v>
      </c>
      <c r="H4" s="14" t="s">
        <v>7</v>
      </c>
      <c r="I4" s="11" t="s">
        <v>8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66"/>
      <c r="X4" s="67"/>
    </row>
    <row r="5" spans="1:24" ht="15.75">
      <c r="A5" s="28">
        <v>7</v>
      </c>
      <c r="B5" s="41" t="s">
        <v>33</v>
      </c>
      <c r="C5" s="29" t="s">
        <v>34</v>
      </c>
      <c r="D5" s="30" t="s">
        <v>30</v>
      </c>
      <c r="E5" s="60" t="s">
        <v>47</v>
      </c>
      <c r="F5" s="61">
        <v>0.06875</v>
      </c>
      <c r="G5" s="61">
        <v>0.007060185185185184</v>
      </c>
      <c r="H5" s="31">
        <v>0.04097222222222222</v>
      </c>
      <c r="I5" s="51">
        <v>40</v>
      </c>
      <c r="J5" s="42">
        <v>13</v>
      </c>
      <c r="K5" s="42">
        <v>9</v>
      </c>
      <c r="L5" s="42">
        <v>8</v>
      </c>
      <c r="M5" s="42">
        <v>9</v>
      </c>
      <c r="N5" s="42">
        <v>3</v>
      </c>
      <c r="O5" s="42">
        <v>5</v>
      </c>
      <c r="P5" s="42">
        <v>8</v>
      </c>
      <c r="Q5" s="42">
        <v>12</v>
      </c>
      <c r="R5" s="42">
        <v>9</v>
      </c>
      <c r="S5" s="42">
        <v>6</v>
      </c>
      <c r="T5" s="42">
        <v>6</v>
      </c>
      <c r="U5" s="42">
        <v>8</v>
      </c>
      <c r="V5" s="43">
        <v>11</v>
      </c>
      <c r="W5" s="70">
        <f>I5+J5+K5+L5+M5+N5+O5+P5+Q5+R5+S5+T5+U5+V5</f>
        <v>147</v>
      </c>
      <c r="X5" s="74" t="s">
        <v>56</v>
      </c>
    </row>
    <row r="6" spans="1:24" s="32" customFormat="1" ht="15.75">
      <c r="A6" s="28">
        <v>10</v>
      </c>
      <c r="B6" s="41" t="s">
        <v>37</v>
      </c>
      <c r="C6" s="29" t="s">
        <v>34</v>
      </c>
      <c r="D6" s="30" t="s">
        <v>30</v>
      </c>
      <c r="E6" s="60" t="s">
        <v>50</v>
      </c>
      <c r="F6" s="61">
        <v>0.09134259259259259</v>
      </c>
      <c r="G6" s="61">
        <v>0.008333333333333333</v>
      </c>
      <c r="H6" s="31">
        <v>0.051388888888888894</v>
      </c>
      <c r="I6" s="51">
        <v>35</v>
      </c>
      <c r="J6" s="42">
        <v>13</v>
      </c>
      <c r="K6" s="42">
        <v>13</v>
      </c>
      <c r="L6" s="42">
        <v>9</v>
      </c>
      <c r="M6" s="42">
        <v>7</v>
      </c>
      <c r="N6" s="42">
        <v>3</v>
      </c>
      <c r="O6" s="42">
        <v>5</v>
      </c>
      <c r="P6" s="42">
        <v>8</v>
      </c>
      <c r="Q6" s="42">
        <v>13</v>
      </c>
      <c r="R6" s="42">
        <v>9</v>
      </c>
      <c r="S6" s="42">
        <v>10</v>
      </c>
      <c r="T6" s="42">
        <v>8</v>
      </c>
      <c r="U6" s="42">
        <v>3</v>
      </c>
      <c r="V6" s="43">
        <v>6</v>
      </c>
      <c r="W6" s="70">
        <f>I6+J6+K6+L6+M6+N6+O6+P6+Q6+R6+S6+T6+U6+V6</f>
        <v>142</v>
      </c>
      <c r="X6" s="74" t="s">
        <v>57</v>
      </c>
    </row>
    <row r="7" spans="1:24" s="32" customFormat="1" ht="15.75">
      <c r="A7" s="28">
        <v>8</v>
      </c>
      <c r="B7" s="41" t="s">
        <v>28</v>
      </c>
      <c r="C7" s="29" t="s">
        <v>34</v>
      </c>
      <c r="D7" s="30" t="s">
        <v>30</v>
      </c>
      <c r="E7" s="60" t="s">
        <v>48</v>
      </c>
      <c r="F7" s="61">
        <v>0.08680555555555557</v>
      </c>
      <c r="G7" s="61">
        <v>0.004861111111111111</v>
      </c>
      <c r="H7" s="31">
        <v>0.057638888888888885</v>
      </c>
      <c r="I7" s="51">
        <v>31</v>
      </c>
      <c r="J7" s="42">
        <v>12</v>
      </c>
      <c r="K7" s="42">
        <v>9</v>
      </c>
      <c r="L7" s="42">
        <v>11</v>
      </c>
      <c r="M7" s="42">
        <v>5</v>
      </c>
      <c r="N7" s="42">
        <v>5</v>
      </c>
      <c r="O7" s="42">
        <v>5</v>
      </c>
      <c r="P7" s="42">
        <v>9</v>
      </c>
      <c r="Q7" s="42">
        <v>10</v>
      </c>
      <c r="R7" s="42">
        <v>11</v>
      </c>
      <c r="S7" s="42">
        <v>6</v>
      </c>
      <c r="T7" s="42">
        <v>6</v>
      </c>
      <c r="U7" s="42">
        <v>10</v>
      </c>
      <c r="V7" s="43">
        <v>4</v>
      </c>
      <c r="W7" s="70">
        <f>I7+J7+K7+L7+M7+N7+O7+P7+Q7+R7+S7+T7+U7+V7</f>
        <v>134</v>
      </c>
      <c r="X7" s="74" t="s">
        <v>55</v>
      </c>
    </row>
    <row r="8" spans="1:24" s="32" customFormat="1" ht="16.5" thickBot="1">
      <c r="A8" s="33">
        <v>12</v>
      </c>
      <c r="B8" s="44" t="s">
        <v>40</v>
      </c>
      <c r="C8" s="34" t="s">
        <v>34</v>
      </c>
      <c r="D8" s="35" t="s">
        <v>30</v>
      </c>
      <c r="E8" s="62" t="s">
        <v>52</v>
      </c>
      <c r="F8" s="63">
        <v>0.10243055555555557</v>
      </c>
      <c r="G8" s="63">
        <v>0.008333333333333333</v>
      </c>
      <c r="H8" s="36">
        <v>0.05555555555555555</v>
      </c>
      <c r="I8" s="52">
        <v>32</v>
      </c>
      <c r="J8" s="45">
        <v>2</v>
      </c>
      <c r="K8" s="45">
        <v>6</v>
      </c>
      <c r="L8" s="45">
        <v>4</v>
      </c>
      <c r="M8" s="45">
        <v>7</v>
      </c>
      <c r="N8" s="45">
        <v>2</v>
      </c>
      <c r="O8" s="45">
        <v>4</v>
      </c>
      <c r="P8" s="45">
        <v>8</v>
      </c>
      <c r="Q8" s="45">
        <v>8</v>
      </c>
      <c r="R8" s="45">
        <v>9</v>
      </c>
      <c r="S8" s="45">
        <v>2</v>
      </c>
      <c r="T8" s="45">
        <v>8</v>
      </c>
      <c r="U8" s="45">
        <v>0</v>
      </c>
      <c r="V8" s="46">
        <v>5</v>
      </c>
      <c r="W8" s="72">
        <f>I8+J8+K8+L8+M8+N8+O8+P8+Q8+R8+S8+T8+U8+V8</f>
        <v>97</v>
      </c>
      <c r="X8" s="75" t="s">
        <v>59</v>
      </c>
    </row>
    <row r="11" ht="12.75">
      <c r="B11" s="76" t="s">
        <v>70</v>
      </c>
    </row>
  </sheetData>
  <mergeCells count="7">
    <mergeCell ref="A1:X1"/>
    <mergeCell ref="W3:W4"/>
    <mergeCell ref="J3:R3"/>
    <mergeCell ref="S3:V3"/>
    <mergeCell ref="X3:X4"/>
    <mergeCell ref="E3:H3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T11" sqref="T11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3.421875" style="0" customWidth="1"/>
    <col min="4" max="4" width="9.28125" style="0" customWidth="1"/>
    <col min="5" max="7" width="6.00390625" style="0" customWidth="1"/>
    <col min="8" max="8" width="4.57421875" style="0" bestFit="1" customWidth="1"/>
    <col min="9" max="22" width="3.57421875" style="0" customWidth="1"/>
    <col min="23" max="23" width="5.140625" style="0" bestFit="1" customWidth="1"/>
    <col min="24" max="24" width="4.57421875" style="0" bestFit="1" customWidth="1"/>
  </cols>
  <sheetData>
    <row r="1" spans="1:24" ht="39" customHeight="1">
      <c r="A1" s="77" t="s">
        <v>73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 thickBot="1"/>
    <row r="3" spans="1:24" ht="12.75" customHeight="1">
      <c r="A3" s="53" t="s">
        <v>65</v>
      </c>
      <c r="B3" s="6"/>
      <c r="C3" s="6"/>
      <c r="D3" s="54"/>
      <c r="E3" s="53" t="s">
        <v>63</v>
      </c>
      <c r="F3" s="6"/>
      <c r="G3" s="6"/>
      <c r="H3" s="54"/>
      <c r="I3" s="4" t="s">
        <v>64</v>
      </c>
      <c r="J3" s="5" t="s">
        <v>9</v>
      </c>
      <c r="K3" s="6"/>
      <c r="L3" s="6"/>
      <c r="M3" s="6"/>
      <c r="N3" s="6"/>
      <c r="O3" s="6"/>
      <c r="P3" s="6"/>
      <c r="Q3" s="6"/>
      <c r="R3" s="7"/>
      <c r="S3" s="5" t="s">
        <v>62</v>
      </c>
      <c r="T3" s="6"/>
      <c r="U3" s="6"/>
      <c r="V3" s="7"/>
      <c r="W3" s="64" t="s">
        <v>10</v>
      </c>
      <c r="X3" s="65" t="s">
        <v>11</v>
      </c>
    </row>
    <row r="4" spans="1:24" ht="69" customHeight="1" thickBot="1">
      <c r="A4" s="13" t="s">
        <v>0</v>
      </c>
      <c r="B4" s="8" t="s">
        <v>1</v>
      </c>
      <c r="C4" s="11" t="s">
        <v>2</v>
      </c>
      <c r="D4" s="12" t="s">
        <v>3</v>
      </c>
      <c r="E4" s="13" t="s">
        <v>4</v>
      </c>
      <c r="F4" s="9" t="s">
        <v>5</v>
      </c>
      <c r="G4" s="9" t="s">
        <v>6</v>
      </c>
      <c r="H4" s="14" t="s">
        <v>7</v>
      </c>
      <c r="I4" s="11" t="s">
        <v>8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87"/>
      <c r="X4" s="88"/>
    </row>
    <row r="5" spans="1:24" ht="15.75">
      <c r="A5" s="78">
        <v>4</v>
      </c>
      <c r="B5" s="79" t="s">
        <v>29</v>
      </c>
      <c r="C5" s="80" t="s">
        <v>26</v>
      </c>
      <c r="D5" s="81" t="s">
        <v>30</v>
      </c>
      <c r="E5" s="82" t="s">
        <v>44</v>
      </c>
      <c r="F5" s="83">
        <v>0.053969907407407404</v>
      </c>
      <c r="G5" s="83">
        <v>0.01383101851851852</v>
      </c>
      <c r="H5" s="84">
        <v>0.029861111111111113</v>
      </c>
      <c r="I5" s="47">
        <v>42</v>
      </c>
      <c r="J5" s="48">
        <v>13</v>
      </c>
      <c r="K5" s="48">
        <v>13</v>
      </c>
      <c r="L5" s="48">
        <v>13</v>
      </c>
      <c r="M5" s="48">
        <v>13</v>
      </c>
      <c r="N5" s="48">
        <v>6</v>
      </c>
      <c r="O5" s="48">
        <v>11</v>
      </c>
      <c r="P5" s="48">
        <v>10</v>
      </c>
      <c r="Q5" s="48">
        <v>13</v>
      </c>
      <c r="R5" s="48">
        <v>13</v>
      </c>
      <c r="S5" s="48">
        <v>12</v>
      </c>
      <c r="T5" s="48">
        <v>12</v>
      </c>
      <c r="U5" s="48">
        <v>12</v>
      </c>
      <c r="V5" s="85">
        <v>13</v>
      </c>
      <c r="W5" s="89">
        <f>I5+J5+K5+L5+M5+N5+O5+P5+Q5+R5+S5+T5+U5+V5</f>
        <v>196</v>
      </c>
      <c r="X5" s="90" t="s">
        <v>56</v>
      </c>
    </row>
    <row r="6" spans="1:24" ht="15.75">
      <c r="A6" s="17">
        <v>3</v>
      </c>
      <c r="B6" s="38" t="s">
        <v>31</v>
      </c>
      <c r="C6" s="18" t="s">
        <v>26</v>
      </c>
      <c r="D6" s="24" t="s">
        <v>30</v>
      </c>
      <c r="E6" s="57" t="s">
        <v>43</v>
      </c>
      <c r="F6" s="59">
        <v>0.05162037037037037</v>
      </c>
      <c r="G6" s="59">
        <v>0.006481481481481481</v>
      </c>
      <c r="H6" s="27">
        <v>0.03819444444444444</v>
      </c>
      <c r="I6" s="50">
        <v>41</v>
      </c>
      <c r="J6" s="39">
        <v>13</v>
      </c>
      <c r="K6" s="39">
        <v>12</v>
      </c>
      <c r="L6" s="39">
        <v>10</v>
      </c>
      <c r="M6" s="39">
        <v>7</v>
      </c>
      <c r="N6" s="39">
        <v>5</v>
      </c>
      <c r="O6" s="39">
        <v>12</v>
      </c>
      <c r="P6" s="39">
        <v>9</v>
      </c>
      <c r="Q6" s="39">
        <v>10</v>
      </c>
      <c r="R6" s="39">
        <v>9</v>
      </c>
      <c r="S6" s="39">
        <v>8</v>
      </c>
      <c r="T6" s="39">
        <v>8</v>
      </c>
      <c r="U6" s="39">
        <v>1</v>
      </c>
      <c r="V6" s="98">
        <v>12</v>
      </c>
      <c r="W6" s="100">
        <f>I6+J6+K6+L6+M6+N6+O6+P6+Q6+R6+S6+T6+U6+V6</f>
        <v>157</v>
      </c>
      <c r="X6" s="68" t="s">
        <v>57</v>
      </c>
    </row>
    <row r="7" spans="1:24" ht="15.75">
      <c r="A7" s="17">
        <v>6</v>
      </c>
      <c r="B7" s="38" t="s">
        <v>36</v>
      </c>
      <c r="C7" s="18" t="s">
        <v>26</v>
      </c>
      <c r="D7" s="24" t="s">
        <v>30</v>
      </c>
      <c r="E7" s="57" t="s">
        <v>46</v>
      </c>
      <c r="F7" s="59">
        <v>0.08120370370370371</v>
      </c>
      <c r="G7" s="59">
        <v>0.003125</v>
      </c>
      <c r="H7" s="27">
        <v>0.06041666666666667</v>
      </c>
      <c r="I7" s="50">
        <v>29</v>
      </c>
      <c r="J7" s="39">
        <v>13</v>
      </c>
      <c r="K7" s="39">
        <v>13</v>
      </c>
      <c r="L7" s="39">
        <v>12</v>
      </c>
      <c r="M7" s="39">
        <v>7</v>
      </c>
      <c r="N7" s="39">
        <v>2</v>
      </c>
      <c r="O7" s="39">
        <v>7</v>
      </c>
      <c r="P7" s="39">
        <v>10</v>
      </c>
      <c r="Q7" s="39">
        <v>9</v>
      </c>
      <c r="R7" s="39">
        <v>11</v>
      </c>
      <c r="S7" s="39">
        <v>9</v>
      </c>
      <c r="T7" s="39">
        <v>12</v>
      </c>
      <c r="U7" s="39">
        <v>6</v>
      </c>
      <c r="V7" s="98">
        <v>11</v>
      </c>
      <c r="W7" s="100">
        <f>I7+J7+K7+L7+M7+N7+O7+P7+Q7+R7+S7+T7+U7+V7</f>
        <v>151</v>
      </c>
      <c r="X7" s="68" t="s">
        <v>55</v>
      </c>
    </row>
    <row r="8" spans="1:24" ht="15.75">
      <c r="A8" s="17">
        <v>9</v>
      </c>
      <c r="B8" s="38" t="s">
        <v>35</v>
      </c>
      <c r="C8" s="18" t="s">
        <v>26</v>
      </c>
      <c r="D8" s="24" t="s">
        <v>30</v>
      </c>
      <c r="E8" s="57" t="s">
        <v>49</v>
      </c>
      <c r="F8" s="59">
        <v>0.07474537037037036</v>
      </c>
      <c r="G8" s="59">
        <v>0.0017939814814814815</v>
      </c>
      <c r="H8" s="27">
        <v>0.04513888888888889</v>
      </c>
      <c r="I8" s="50">
        <v>38</v>
      </c>
      <c r="J8" s="39">
        <v>13</v>
      </c>
      <c r="K8" s="39">
        <v>12</v>
      </c>
      <c r="L8" s="39">
        <v>4</v>
      </c>
      <c r="M8" s="39">
        <v>11</v>
      </c>
      <c r="N8" s="39">
        <v>1</v>
      </c>
      <c r="O8" s="39">
        <v>4</v>
      </c>
      <c r="P8" s="39">
        <v>10</v>
      </c>
      <c r="Q8" s="39">
        <v>13</v>
      </c>
      <c r="R8" s="39">
        <v>9</v>
      </c>
      <c r="S8" s="39">
        <v>6</v>
      </c>
      <c r="T8" s="39">
        <v>6</v>
      </c>
      <c r="U8" s="39">
        <v>10</v>
      </c>
      <c r="V8" s="98">
        <v>11</v>
      </c>
      <c r="W8" s="100">
        <f>I8+J8+K8+L8+M8+N8+O8+P8+Q8+R8+S8+T8+U8+V8</f>
        <v>148</v>
      </c>
      <c r="X8" s="68" t="s">
        <v>59</v>
      </c>
    </row>
    <row r="9" spans="1:24" s="32" customFormat="1" ht="16.5" thickBot="1">
      <c r="A9" s="20">
        <v>2</v>
      </c>
      <c r="B9" s="93" t="s">
        <v>28</v>
      </c>
      <c r="C9" s="21" t="s">
        <v>26</v>
      </c>
      <c r="D9" s="25" t="s">
        <v>30</v>
      </c>
      <c r="E9" s="94" t="s">
        <v>42</v>
      </c>
      <c r="F9" s="95" t="s">
        <v>53</v>
      </c>
      <c r="G9" s="95" t="s">
        <v>53</v>
      </c>
      <c r="H9" s="22" t="s">
        <v>53</v>
      </c>
      <c r="I9" s="96" t="s">
        <v>53</v>
      </c>
      <c r="J9" s="97" t="s">
        <v>53</v>
      </c>
      <c r="K9" s="97" t="s">
        <v>53</v>
      </c>
      <c r="L9" s="97" t="s">
        <v>53</v>
      </c>
      <c r="M9" s="97" t="s">
        <v>53</v>
      </c>
      <c r="N9" s="97" t="s">
        <v>53</v>
      </c>
      <c r="O9" s="97" t="s">
        <v>53</v>
      </c>
      <c r="P9" s="97" t="s">
        <v>53</v>
      </c>
      <c r="Q9" s="97" t="s">
        <v>53</v>
      </c>
      <c r="R9" s="97" t="s">
        <v>53</v>
      </c>
      <c r="S9" s="97" t="s">
        <v>53</v>
      </c>
      <c r="T9" s="97" t="s">
        <v>53</v>
      </c>
      <c r="U9" s="97" t="s">
        <v>53</v>
      </c>
      <c r="V9" s="99" t="s">
        <v>53</v>
      </c>
      <c r="W9" s="101">
        <v>131</v>
      </c>
      <c r="X9" s="92" t="s">
        <v>58</v>
      </c>
    </row>
    <row r="12" ht="12.75">
      <c r="B12" s="76" t="s">
        <v>70</v>
      </c>
    </row>
  </sheetData>
  <mergeCells count="7">
    <mergeCell ref="A1:X1"/>
    <mergeCell ref="W3:W4"/>
    <mergeCell ref="J3:R3"/>
    <mergeCell ref="S3:V3"/>
    <mergeCell ref="X3:X4"/>
    <mergeCell ref="E3:H3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3.421875" style="0" customWidth="1"/>
    <col min="4" max="4" width="9.28125" style="0" customWidth="1"/>
    <col min="5" max="7" width="6.00390625" style="0" customWidth="1"/>
    <col min="8" max="8" width="4.57421875" style="0" bestFit="1" customWidth="1"/>
    <col min="9" max="22" width="3.57421875" style="0" customWidth="1"/>
    <col min="23" max="23" width="5.140625" style="0" bestFit="1" customWidth="1"/>
    <col min="24" max="24" width="4.57421875" style="0" bestFit="1" customWidth="1"/>
  </cols>
  <sheetData>
    <row r="1" spans="1:24" ht="39" customHeight="1">
      <c r="A1" s="77" t="s">
        <v>74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 thickBot="1"/>
    <row r="3" spans="1:24" ht="12.75" customHeight="1">
      <c r="A3" s="53" t="s">
        <v>65</v>
      </c>
      <c r="B3" s="6"/>
      <c r="C3" s="6"/>
      <c r="D3" s="54"/>
      <c r="E3" s="53" t="s">
        <v>63</v>
      </c>
      <c r="F3" s="6"/>
      <c r="G3" s="6"/>
      <c r="H3" s="54"/>
      <c r="I3" s="4" t="s">
        <v>64</v>
      </c>
      <c r="J3" s="5" t="s">
        <v>9</v>
      </c>
      <c r="K3" s="6"/>
      <c r="L3" s="6"/>
      <c r="M3" s="6"/>
      <c r="N3" s="6"/>
      <c r="O3" s="6"/>
      <c r="P3" s="6"/>
      <c r="Q3" s="6"/>
      <c r="R3" s="7"/>
      <c r="S3" s="5" t="s">
        <v>62</v>
      </c>
      <c r="T3" s="6"/>
      <c r="U3" s="6"/>
      <c r="V3" s="7"/>
      <c r="W3" s="64" t="s">
        <v>10</v>
      </c>
      <c r="X3" s="65" t="s">
        <v>11</v>
      </c>
    </row>
    <row r="4" spans="1:24" ht="69" customHeight="1" thickBot="1">
      <c r="A4" s="13" t="s">
        <v>0</v>
      </c>
      <c r="B4" s="8" t="s">
        <v>1</v>
      </c>
      <c r="C4" s="11" t="s">
        <v>2</v>
      </c>
      <c r="D4" s="12" t="s">
        <v>3</v>
      </c>
      <c r="E4" s="13" t="s">
        <v>4</v>
      </c>
      <c r="F4" s="9" t="s">
        <v>5</v>
      </c>
      <c r="G4" s="9" t="s">
        <v>6</v>
      </c>
      <c r="H4" s="14" t="s">
        <v>7</v>
      </c>
      <c r="I4" s="11" t="s">
        <v>8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87"/>
      <c r="X4" s="88"/>
    </row>
    <row r="5" spans="1:24" ht="15.75">
      <c r="A5" s="78">
        <v>5</v>
      </c>
      <c r="B5" s="79" t="s">
        <v>39</v>
      </c>
      <c r="C5" s="80" t="s">
        <v>26</v>
      </c>
      <c r="D5" s="81" t="s">
        <v>32</v>
      </c>
      <c r="E5" s="82" t="s">
        <v>45</v>
      </c>
      <c r="F5" s="83">
        <v>0.06569444444444444</v>
      </c>
      <c r="G5" s="83">
        <v>0.0066550925925925935</v>
      </c>
      <c r="H5" s="84">
        <v>0.04513888888888889</v>
      </c>
      <c r="I5" s="47">
        <v>38</v>
      </c>
      <c r="J5" s="48">
        <v>13</v>
      </c>
      <c r="K5" s="48">
        <v>12</v>
      </c>
      <c r="L5" s="48">
        <v>8</v>
      </c>
      <c r="M5" s="48">
        <v>10</v>
      </c>
      <c r="N5" s="48">
        <v>6</v>
      </c>
      <c r="O5" s="48">
        <v>8</v>
      </c>
      <c r="P5" s="48">
        <v>9</v>
      </c>
      <c r="Q5" s="48">
        <v>11</v>
      </c>
      <c r="R5" s="48">
        <v>13</v>
      </c>
      <c r="S5" s="48">
        <v>12</v>
      </c>
      <c r="T5" s="48">
        <v>11</v>
      </c>
      <c r="U5" s="48">
        <v>4</v>
      </c>
      <c r="V5" s="85">
        <v>7</v>
      </c>
      <c r="W5" s="89">
        <f>I5+J5+K5+L5+M5+N5+O5+P5+Q5+R5+S5+T5+U5+V5</f>
        <v>162</v>
      </c>
      <c r="X5" s="90" t="s">
        <v>56</v>
      </c>
    </row>
    <row r="6" spans="1:24" ht="16.5" thickBot="1">
      <c r="A6" s="33">
        <v>11</v>
      </c>
      <c r="B6" s="44" t="s">
        <v>38</v>
      </c>
      <c r="C6" s="34" t="s">
        <v>26</v>
      </c>
      <c r="D6" s="35" t="s">
        <v>32</v>
      </c>
      <c r="E6" s="62" t="s">
        <v>51</v>
      </c>
      <c r="F6" s="63">
        <v>0.09699074074074075</v>
      </c>
      <c r="G6" s="63">
        <v>0.009375</v>
      </c>
      <c r="H6" s="36">
        <v>0.05277777777777778</v>
      </c>
      <c r="I6" s="52">
        <v>35</v>
      </c>
      <c r="J6" s="45">
        <v>13</v>
      </c>
      <c r="K6" s="45">
        <v>12</v>
      </c>
      <c r="L6" s="45">
        <v>1</v>
      </c>
      <c r="M6" s="45">
        <v>5</v>
      </c>
      <c r="N6" s="45">
        <v>5</v>
      </c>
      <c r="O6" s="45">
        <v>4</v>
      </c>
      <c r="P6" s="45">
        <v>11</v>
      </c>
      <c r="Q6" s="45">
        <v>12</v>
      </c>
      <c r="R6" s="45">
        <v>13</v>
      </c>
      <c r="S6" s="45">
        <v>7</v>
      </c>
      <c r="T6" s="45">
        <v>3</v>
      </c>
      <c r="U6" s="45">
        <v>9</v>
      </c>
      <c r="V6" s="86">
        <v>2</v>
      </c>
      <c r="W6" s="91">
        <f>I6+J6+K6+L6+M6+N6+O6+P6+Q6+R6+S6+T6+U6+V6</f>
        <v>132</v>
      </c>
      <c r="X6" s="92" t="s">
        <v>57</v>
      </c>
    </row>
    <row r="9" ht="12.75">
      <c r="B9" s="76" t="s">
        <v>70</v>
      </c>
    </row>
  </sheetData>
  <mergeCells count="7">
    <mergeCell ref="A1:X1"/>
    <mergeCell ref="W3:W4"/>
    <mergeCell ref="J3:R3"/>
    <mergeCell ref="S3:V3"/>
    <mergeCell ref="X3:X4"/>
    <mergeCell ref="E3:H3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ČKD PRAGOIMEX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Novák</cp:lastModifiedBy>
  <cp:lastPrinted>2004-05-31T11:46:25Z</cp:lastPrinted>
  <dcterms:created xsi:type="dcterms:W3CDTF">2004-05-31T10:39:00Z</dcterms:created>
  <dcterms:modified xsi:type="dcterms:W3CDTF">2004-05-31T11:49:34Z</dcterms:modified>
  <cp:category/>
  <cp:version/>
  <cp:contentType/>
  <cp:contentStatus/>
</cp:coreProperties>
</file>