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90" windowWidth="7695" windowHeight="9120" activeTab="1"/>
  </bookViews>
  <sheets>
    <sheet name="PD98 vše" sheetId="1" r:id="rId1"/>
    <sheet name="PD98 družstva" sheetId="2" r:id="rId2"/>
  </sheets>
  <definedNames/>
  <calcPr fullCalcOnLoad="1"/>
</workbook>
</file>

<file path=xl/sharedStrings.xml><?xml version="1.0" encoding="utf-8"?>
<sst xmlns="http://schemas.openxmlformats.org/spreadsheetml/2006/main" count="345" uniqueCount="106">
  <si>
    <t>celkem</t>
  </si>
  <si>
    <t>děti</t>
  </si>
  <si>
    <t>druž.</t>
  </si>
  <si>
    <t>P.dívky</t>
  </si>
  <si>
    <t>PČ</t>
  </si>
  <si>
    <t>župa</t>
  </si>
  <si>
    <t>Družstvo</t>
  </si>
  <si>
    <t>lavička</t>
  </si>
  <si>
    <t>Sokol Radotín</t>
  </si>
  <si>
    <t>Šefčík Martin</t>
  </si>
  <si>
    <t>Charvát Jan</t>
  </si>
  <si>
    <t>Hampl Filip</t>
  </si>
  <si>
    <t>CH</t>
  </si>
  <si>
    <t xml:space="preserve"> </t>
  </si>
  <si>
    <t>Sokol Libeň</t>
  </si>
  <si>
    <t>D</t>
  </si>
  <si>
    <t>Veselá Linda</t>
  </si>
  <si>
    <t>Cerhová Anna</t>
  </si>
  <si>
    <t>Malinová Petra</t>
  </si>
  <si>
    <t>Růžička Dominik</t>
  </si>
  <si>
    <t>Kvasničková Kateřina</t>
  </si>
  <si>
    <t>Hroníková Kateřina</t>
  </si>
  <si>
    <t>Šimková Kateřina</t>
  </si>
  <si>
    <t>M</t>
  </si>
  <si>
    <t>GYM CLUB REDA</t>
  </si>
  <si>
    <t>A</t>
  </si>
  <si>
    <t>Buřilová Kateřina</t>
  </si>
  <si>
    <t>Rahmanová Hana</t>
  </si>
  <si>
    <t>Teršlová Kristýna</t>
  </si>
  <si>
    <t>Pohy.studio Praha 8</t>
  </si>
  <si>
    <t>Roučková Kamila</t>
  </si>
  <si>
    <t>Pinkasová Kamila</t>
  </si>
  <si>
    <t>Komárková Barbara</t>
  </si>
  <si>
    <t>Klausová Kateřina</t>
  </si>
  <si>
    <t xml:space="preserve">Sokol Libuš </t>
  </si>
  <si>
    <t>Rezková Zuzana</t>
  </si>
  <si>
    <t>Sokol Strašnice</t>
  </si>
  <si>
    <t>Vachutka Daniel</t>
  </si>
  <si>
    <t>Krigl Vladinír</t>
  </si>
  <si>
    <t>Spálenka Matěj</t>
  </si>
  <si>
    <t>Sokol Kr. Vinohrady</t>
  </si>
  <si>
    <t>Pičmanová Zuzana</t>
  </si>
  <si>
    <t>Vachutková Denisa</t>
  </si>
  <si>
    <t>Křivanová Tereza</t>
  </si>
  <si>
    <t>Sokol Smíchov II</t>
  </si>
  <si>
    <t>Krištofová Barbora</t>
  </si>
  <si>
    <t>Novozámská Iveta</t>
  </si>
  <si>
    <t>Šnajdrová Linda</t>
  </si>
  <si>
    <t>Turková Zuzana</t>
  </si>
  <si>
    <t>Suráková Lucie</t>
  </si>
  <si>
    <t>Zmátlová Anežka</t>
  </si>
  <si>
    <t>Matoušková Kateřina</t>
  </si>
  <si>
    <t>Vrbová Anna</t>
  </si>
  <si>
    <t>MŚ Mezi školami</t>
  </si>
  <si>
    <t>Zindulková Lucie</t>
  </si>
  <si>
    <t>Nováková Tereza</t>
  </si>
  <si>
    <t>Halászová Kristýna</t>
  </si>
  <si>
    <t>MŠ Mezi školami</t>
  </si>
  <si>
    <t>Sokol Kobylisy</t>
  </si>
  <si>
    <t>Maxová Katka</t>
  </si>
  <si>
    <t>Chudá Veronika</t>
  </si>
  <si>
    <t>Vejlupek Martin</t>
  </si>
  <si>
    <t>Sokol Hlubočepy</t>
  </si>
  <si>
    <t>Hovorková Adéla</t>
  </si>
  <si>
    <t>Hovorková Zuzana</t>
  </si>
  <si>
    <t>Karásková Tereza</t>
  </si>
  <si>
    <t>Sokol St.Město</t>
  </si>
  <si>
    <t>Novotný Ondřej</t>
  </si>
  <si>
    <t>Novotná Michaela</t>
  </si>
  <si>
    <t>Krycha Adam</t>
  </si>
  <si>
    <t>Hrušková Kristýna</t>
  </si>
  <si>
    <t>Vaňková Sylvie</t>
  </si>
  <si>
    <t xml:space="preserve">TJ Kyje </t>
  </si>
  <si>
    <t>Skuciusová Karolína</t>
  </si>
  <si>
    <t>Novotná Bára</t>
  </si>
  <si>
    <t>Červená Adéla</t>
  </si>
  <si>
    <t>Melcerová Michala</t>
  </si>
  <si>
    <t>Vojnovič Martin</t>
  </si>
  <si>
    <t>Sedláková Anna</t>
  </si>
  <si>
    <t>Pavlačková Monika</t>
  </si>
  <si>
    <t>Procházková Lucie</t>
  </si>
  <si>
    <t>Jahodová Tereza</t>
  </si>
  <si>
    <t>Máša  Petr</t>
  </si>
  <si>
    <t>Doležal Jakub</t>
  </si>
  <si>
    <t>Štěpánek Václav</t>
  </si>
  <si>
    <t>Jůzová Adéla</t>
  </si>
  <si>
    <t>Šach Jakub</t>
  </si>
  <si>
    <t>Jůna Tomáš</t>
  </si>
  <si>
    <t>Balda Petr</t>
  </si>
  <si>
    <t>Sehnalová Kristýna</t>
  </si>
  <si>
    <t>Střítecký Jeroným</t>
  </si>
  <si>
    <t>přeskok</t>
  </si>
  <si>
    <t>Vosátková Bára</t>
  </si>
  <si>
    <t>akrobacie</t>
  </si>
  <si>
    <t>Fortinová Michaela</t>
  </si>
  <si>
    <t>Poh.studio Praha 8</t>
  </si>
  <si>
    <t>P.chlapci</t>
  </si>
  <si>
    <t>výsledky celkem</t>
  </si>
  <si>
    <t>družstva</t>
  </si>
  <si>
    <t>4. ze 4</t>
  </si>
  <si>
    <t>1.-3.</t>
  </si>
  <si>
    <t>Pořadí</t>
  </si>
  <si>
    <t>Jméno Příjmení</t>
  </si>
  <si>
    <t>Pražské sdružení Sport pro všechny a Pražské sokolské župy</t>
  </si>
  <si>
    <t>17.duben 2004 - Sokol Pražský</t>
  </si>
  <si>
    <r>
      <t xml:space="preserve"> </t>
    </r>
    <r>
      <rPr>
        <sz val="16"/>
        <rFont val="Times New Roman"/>
        <family val="1"/>
      </rPr>
      <t>PRAHA - OPEN Sportovní gymnastika děti 1998 a mladší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</si>
</sst>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6" xfId="0" applyBorder="1" applyAlignment="1">
      <alignment horizontal="left"/>
    </xf>
    <xf numFmtId="1" fontId="0" fillId="0" borderId="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Alignment="1">
      <alignment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92"/>
  <sheetViews>
    <sheetView workbookViewId="0" topLeftCell="A1">
      <selection activeCell="A2" sqref="A2:IV4"/>
    </sheetView>
  </sheetViews>
  <sheetFormatPr defaultColWidth="9.140625" defaultRowHeight="15" customHeight="1"/>
  <cols>
    <col min="1" max="1" width="4.00390625" style="2" bestFit="1" customWidth="1"/>
    <col min="2" max="2" width="5.00390625" style="10" customWidth="1"/>
    <col min="3" max="3" width="20.8515625" style="2" customWidth="1"/>
    <col min="4" max="4" width="21.28125" style="12" customWidth="1"/>
    <col min="5" max="5" width="4.57421875" style="10" bestFit="1" customWidth="1"/>
    <col min="6" max="6" width="3.7109375" style="62" customWidth="1"/>
    <col min="7" max="7" width="6.57421875" style="5" bestFit="1" customWidth="1"/>
    <col min="8" max="8" width="6.00390625" style="5" bestFit="1" customWidth="1"/>
    <col min="9" max="9" width="7.140625" style="5" bestFit="1" customWidth="1"/>
    <col min="10" max="10" width="7.00390625" style="5" bestFit="1" customWidth="1"/>
    <col min="11" max="11" width="5.421875" style="5" customWidth="1"/>
    <col min="12" max="12" width="6.7109375" style="2" customWidth="1"/>
    <col min="13" max="16384" width="9.140625" style="2" customWidth="1"/>
  </cols>
  <sheetData>
    <row r="1" spans="1:64" s="1" customFormat="1" ht="19.5" customHeight="1" thickBo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2:11" ht="24" customHeight="1">
      <c r="B2" s="42"/>
      <c r="C2" s="73"/>
      <c r="D2" s="68" t="s">
        <v>103</v>
      </c>
      <c r="E2" s="42"/>
      <c r="F2" s="42"/>
      <c r="G2" s="42"/>
      <c r="H2" s="42"/>
      <c r="I2" s="42"/>
      <c r="J2" s="42"/>
      <c r="K2" s="42"/>
    </row>
    <row r="3" spans="1:11" ht="24" customHeight="1">
      <c r="A3" s="67"/>
      <c r="B3" s="42"/>
      <c r="C3" s="42"/>
      <c r="D3" s="70" t="s">
        <v>105</v>
      </c>
      <c r="E3" s="42"/>
      <c r="F3" s="42"/>
      <c r="G3" s="42"/>
      <c r="H3" s="42"/>
      <c r="I3" s="42"/>
      <c r="J3" s="42"/>
      <c r="K3" s="42"/>
    </row>
    <row r="4" spans="2:11" ht="24" customHeight="1">
      <c r="B4" s="42"/>
      <c r="C4" s="42"/>
      <c r="D4" s="71" t="s">
        <v>104</v>
      </c>
      <c r="E4" s="42"/>
      <c r="F4" s="42"/>
      <c r="G4" s="42"/>
      <c r="H4" s="42"/>
      <c r="I4" s="42"/>
      <c r="J4" s="42"/>
      <c r="K4" s="42"/>
    </row>
    <row r="5" spans="2:14" ht="24" customHeight="1">
      <c r="B5" s="42"/>
      <c r="C5" s="42"/>
      <c r="D5" s="72" t="s">
        <v>97</v>
      </c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2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32"/>
    </row>
    <row r="7" spans="1:12" ht="15" customHeight="1" thickBot="1">
      <c r="A7" s="1" t="s">
        <v>4</v>
      </c>
      <c r="B7" s="8" t="s">
        <v>5</v>
      </c>
      <c r="C7" s="1" t="s">
        <v>6</v>
      </c>
      <c r="D7" s="8" t="s">
        <v>102</v>
      </c>
      <c r="E7" s="66" t="s">
        <v>1</v>
      </c>
      <c r="F7" s="66" t="s">
        <v>2</v>
      </c>
      <c r="G7" s="54" t="s">
        <v>7</v>
      </c>
      <c r="H7" s="54" t="s">
        <v>91</v>
      </c>
      <c r="I7" s="54" t="s">
        <v>93</v>
      </c>
      <c r="J7" s="54" t="s">
        <v>0</v>
      </c>
      <c r="K7" s="55" t="s">
        <v>3</v>
      </c>
      <c r="L7" s="55" t="s">
        <v>96</v>
      </c>
    </row>
    <row r="8" spans="1:12" ht="15" customHeight="1">
      <c r="A8" s="2">
        <v>6</v>
      </c>
      <c r="B8" s="56">
        <v>5</v>
      </c>
      <c r="C8" s="7" t="s">
        <v>8</v>
      </c>
      <c r="D8" s="14" t="s">
        <v>9</v>
      </c>
      <c r="E8" s="11" t="s">
        <v>12</v>
      </c>
      <c r="F8" s="61" t="s">
        <v>13</v>
      </c>
      <c r="G8" s="5">
        <v>8.7</v>
      </c>
      <c r="H8" s="5">
        <v>7.85</v>
      </c>
      <c r="I8" s="5">
        <v>5.9</v>
      </c>
      <c r="J8" s="5">
        <f aca="true" t="shared" si="0" ref="J8:J57">SUM(G8:I8)</f>
        <v>22.449999999999996</v>
      </c>
      <c r="K8" s="28"/>
      <c r="L8" s="25">
        <v>9</v>
      </c>
    </row>
    <row r="9" spans="1:64" s="1" customFormat="1" ht="15" customHeight="1" thickBot="1">
      <c r="A9" s="2">
        <v>7</v>
      </c>
      <c r="B9" s="56">
        <v>5</v>
      </c>
      <c r="C9" s="7" t="s">
        <v>8</v>
      </c>
      <c r="D9" s="14" t="s">
        <v>10</v>
      </c>
      <c r="E9" s="11" t="s">
        <v>12</v>
      </c>
      <c r="F9" s="61" t="s">
        <v>13</v>
      </c>
      <c r="G9" s="5">
        <v>8.8</v>
      </c>
      <c r="H9" s="5">
        <v>8</v>
      </c>
      <c r="I9" s="5">
        <v>6.3</v>
      </c>
      <c r="J9" s="5">
        <f t="shared" si="0"/>
        <v>23.1</v>
      </c>
      <c r="K9" s="28"/>
      <c r="L9" s="25">
        <v>6</v>
      </c>
      <c r="M9" s="2"/>
      <c r="N9" s="2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12" ht="15" customHeight="1">
      <c r="A10" s="2">
        <v>8</v>
      </c>
      <c r="B10" s="56">
        <v>5</v>
      </c>
      <c r="C10" s="7" t="s">
        <v>8</v>
      </c>
      <c r="D10" s="14" t="s">
        <v>11</v>
      </c>
      <c r="E10" s="11" t="s">
        <v>12</v>
      </c>
      <c r="F10" s="61" t="s">
        <v>13</v>
      </c>
      <c r="G10" s="5">
        <v>8.35</v>
      </c>
      <c r="H10" s="5">
        <v>7.15</v>
      </c>
      <c r="I10" s="5">
        <v>5.7</v>
      </c>
      <c r="J10" s="5">
        <f t="shared" si="0"/>
        <v>21.2</v>
      </c>
      <c r="K10" s="28"/>
      <c r="L10" s="25">
        <v>13</v>
      </c>
    </row>
    <row r="11" spans="1:12" ht="15" customHeight="1" thickBot="1">
      <c r="A11" s="1">
        <v>10</v>
      </c>
      <c r="B11" s="57">
        <v>5</v>
      </c>
      <c r="C11" s="1"/>
      <c r="D11" s="24" t="s">
        <v>8</v>
      </c>
      <c r="E11" s="8"/>
      <c r="F11" s="60" t="s">
        <v>12</v>
      </c>
      <c r="G11" s="6">
        <f>SUM(G8:G10)</f>
        <v>25.85</v>
      </c>
      <c r="H11" s="6">
        <f>SUM(H8:H10)</f>
        <v>23</v>
      </c>
      <c r="I11" s="6">
        <f>SUM(I8:I10)</f>
        <v>17.9</v>
      </c>
      <c r="J11" s="6">
        <f aca="true" t="shared" si="1" ref="J11:J16">SUM(G11:I11)</f>
        <v>66.75</v>
      </c>
      <c r="K11" s="29"/>
      <c r="L11" s="21"/>
    </row>
    <row r="12" spans="1:12" ht="15" customHeight="1">
      <c r="A12" s="2">
        <v>11</v>
      </c>
      <c r="B12" s="56">
        <v>1</v>
      </c>
      <c r="C12" s="7" t="s">
        <v>14</v>
      </c>
      <c r="D12" s="14" t="s">
        <v>16</v>
      </c>
      <c r="E12" s="11" t="s">
        <v>15</v>
      </c>
      <c r="G12" s="5">
        <v>8.65</v>
      </c>
      <c r="H12" s="5">
        <v>8.45</v>
      </c>
      <c r="I12" s="5">
        <v>8.6</v>
      </c>
      <c r="J12" s="5">
        <f t="shared" si="1"/>
        <v>25.700000000000003</v>
      </c>
      <c r="K12" s="28">
        <v>7</v>
      </c>
      <c r="L12" s="25"/>
    </row>
    <row r="13" spans="1:12" ht="15" customHeight="1">
      <c r="A13" s="2">
        <v>12</v>
      </c>
      <c r="B13" s="56">
        <v>1</v>
      </c>
      <c r="C13" s="7" t="s">
        <v>14</v>
      </c>
      <c r="D13" s="14" t="s">
        <v>17</v>
      </c>
      <c r="E13" s="11" t="s">
        <v>15</v>
      </c>
      <c r="G13" s="5">
        <v>8.55</v>
      </c>
      <c r="H13" s="5">
        <v>7.7</v>
      </c>
      <c r="I13" s="5">
        <v>5.45</v>
      </c>
      <c r="J13" s="5">
        <f t="shared" si="1"/>
        <v>21.7</v>
      </c>
      <c r="K13" s="28">
        <v>36</v>
      </c>
      <c r="L13" s="25"/>
    </row>
    <row r="14" spans="1:64" s="1" customFormat="1" ht="15" customHeight="1" thickBot="1">
      <c r="A14" s="2">
        <v>13</v>
      </c>
      <c r="B14" s="56">
        <v>1</v>
      </c>
      <c r="C14" s="7" t="s">
        <v>14</v>
      </c>
      <c r="D14" s="14" t="s">
        <v>18</v>
      </c>
      <c r="E14" s="11" t="s">
        <v>15</v>
      </c>
      <c r="F14" s="62"/>
      <c r="G14" s="5">
        <v>8.35</v>
      </c>
      <c r="H14" s="5">
        <v>6.6</v>
      </c>
      <c r="I14" s="5">
        <v>6</v>
      </c>
      <c r="J14" s="5">
        <f t="shared" si="1"/>
        <v>20.95</v>
      </c>
      <c r="K14" s="28">
        <v>40</v>
      </c>
      <c r="L14" s="2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12" ht="15" customHeight="1">
      <c r="A15" s="2">
        <v>14</v>
      </c>
      <c r="B15" s="56">
        <v>1</v>
      </c>
      <c r="C15" s="7" t="s">
        <v>14</v>
      </c>
      <c r="D15" s="14" t="s">
        <v>19</v>
      </c>
      <c r="E15" s="11" t="s">
        <v>12</v>
      </c>
      <c r="G15" s="5">
        <v>8.2</v>
      </c>
      <c r="H15" s="5">
        <v>6.35</v>
      </c>
      <c r="I15" s="5">
        <v>5.2</v>
      </c>
      <c r="J15" s="5">
        <f t="shared" si="1"/>
        <v>19.75</v>
      </c>
      <c r="K15" s="28"/>
      <c r="L15" s="25">
        <v>15</v>
      </c>
    </row>
    <row r="16" spans="1:12" ht="15" customHeight="1" thickBot="1">
      <c r="A16" s="1">
        <v>15</v>
      </c>
      <c r="B16" s="57">
        <v>1</v>
      </c>
      <c r="C16" s="1"/>
      <c r="D16" s="24" t="s">
        <v>14</v>
      </c>
      <c r="E16" s="8"/>
      <c r="F16" s="60" t="s">
        <v>23</v>
      </c>
      <c r="G16" s="6">
        <f>SUM(G12:G15)</f>
        <v>33.75</v>
      </c>
      <c r="H16" s="6">
        <f>SUM(H12:H15)</f>
        <v>29.1</v>
      </c>
      <c r="I16" s="6">
        <f>SUM(I12:I15)</f>
        <v>25.25</v>
      </c>
      <c r="J16" s="6">
        <f t="shared" si="1"/>
        <v>88.1</v>
      </c>
      <c r="K16" s="29"/>
      <c r="L16" s="21"/>
    </row>
    <row r="17" spans="1:12" ht="15" customHeight="1">
      <c r="A17" s="2">
        <v>16</v>
      </c>
      <c r="B17" s="56">
        <v>5</v>
      </c>
      <c r="C17" s="7" t="s">
        <v>8</v>
      </c>
      <c r="D17" s="14" t="s">
        <v>20</v>
      </c>
      <c r="E17" s="11" t="s">
        <v>15</v>
      </c>
      <c r="G17" s="5">
        <v>8.95</v>
      </c>
      <c r="H17" s="5">
        <v>7.05</v>
      </c>
      <c r="I17" s="5">
        <v>8.05</v>
      </c>
      <c r="J17" s="5">
        <f t="shared" si="0"/>
        <v>24.05</v>
      </c>
      <c r="K17" s="28">
        <v>16</v>
      </c>
      <c r="L17" s="25"/>
    </row>
    <row r="18" spans="1:12" ht="15" customHeight="1">
      <c r="A18" s="2">
        <v>17</v>
      </c>
      <c r="B18" s="56">
        <v>5</v>
      </c>
      <c r="C18" s="7" t="s">
        <v>8</v>
      </c>
      <c r="D18" s="14" t="s">
        <v>21</v>
      </c>
      <c r="E18" s="11" t="s">
        <v>15</v>
      </c>
      <c r="G18" s="5">
        <v>9.05</v>
      </c>
      <c r="H18" s="5">
        <v>7</v>
      </c>
      <c r="I18" s="5">
        <v>7.4</v>
      </c>
      <c r="J18" s="5">
        <f t="shared" si="0"/>
        <v>23.450000000000003</v>
      </c>
      <c r="K18" s="28">
        <v>23</v>
      </c>
      <c r="L18" s="25"/>
    </row>
    <row r="19" spans="1:64" s="1" customFormat="1" ht="15" customHeight="1" thickBot="1">
      <c r="A19" s="2">
        <v>18</v>
      </c>
      <c r="B19" s="56">
        <v>5</v>
      </c>
      <c r="C19" s="7" t="s">
        <v>8</v>
      </c>
      <c r="D19" s="14" t="s">
        <v>22</v>
      </c>
      <c r="E19" s="11" t="s">
        <v>15</v>
      </c>
      <c r="F19" s="62"/>
      <c r="G19" s="5">
        <v>9.1</v>
      </c>
      <c r="H19" s="5">
        <v>8</v>
      </c>
      <c r="I19" s="5">
        <v>7.55</v>
      </c>
      <c r="J19" s="5">
        <f t="shared" si="0"/>
        <v>24.650000000000002</v>
      </c>
      <c r="K19" s="28">
        <v>12</v>
      </c>
      <c r="L19" s="2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12" ht="15" customHeight="1">
      <c r="A20" s="2">
        <v>19</v>
      </c>
      <c r="B20" s="56">
        <v>5</v>
      </c>
      <c r="C20" s="7" t="s">
        <v>8</v>
      </c>
      <c r="D20" s="14" t="s">
        <v>78</v>
      </c>
      <c r="E20" s="11" t="s">
        <v>15</v>
      </c>
      <c r="G20" s="5">
        <v>9.1</v>
      </c>
      <c r="H20" s="5">
        <v>6.95</v>
      </c>
      <c r="I20" s="5">
        <v>7</v>
      </c>
      <c r="J20" s="5">
        <f t="shared" si="0"/>
        <v>23.05</v>
      </c>
      <c r="K20" s="28">
        <v>28</v>
      </c>
      <c r="L20" s="25"/>
    </row>
    <row r="21" spans="1:12" ht="15" customHeight="1" thickBot="1">
      <c r="A21" s="1">
        <v>20</v>
      </c>
      <c r="B21" s="57">
        <v>5</v>
      </c>
      <c r="C21" s="1"/>
      <c r="D21" s="15" t="s">
        <v>8</v>
      </c>
      <c r="E21" s="8"/>
      <c r="F21" s="60" t="s">
        <v>15</v>
      </c>
      <c r="G21" s="6">
        <f>SUM(G17:G20)</f>
        <v>36.2</v>
      </c>
      <c r="H21" s="6">
        <f>SUM(H17:H20)</f>
        <v>29</v>
      </c>
      <c r="I21" s="6">
        <f>SUM(I17:I20)</f>
        <v>30</v>
      </c>
      <c r="J21" s="6">
        <f>SUM(G21:I21)</f>
        <v>95.2</v>
      </c>
      <c r="K21" s="29"/>
      <c r="L21" s="21"/>
    </row>
    <row r="22" spans="1:12" ht="15" customHeight="1">
      <c r="A22" s="2">
        <v>21</v>
      </c>
      <c r="B22" s="56" t="s">
        <v>25</v>
      </c>
      <c r="C22" s="7" t="s">
        <v>24</v>
      </c>
      <c r="D22" s="11" t="s">
        <v>68</v>
      </c>
      <c r="E22" s="11" t="s">
        <v>15</v>
      </c>
      <c r="G22" s="5">
        <v>8.9</v>
      </c>
      <c r="H22" s="5">
        <v>8.6</v>
      </c>
      <c r="I22" s="5">
        <v>7</v>
      </c>
      <c r="J22" s="5">
        <f t="shared" si="0"/>
        <v>24.5</v>
      </c>
      <c r="K22" s="28">
        <v>14</v>
      </c>
      <c r="L22" s="25"/>
    </row>
    <row r="23" spans="1:12" ht="15" customHeight="1">
      <c r="A23" s="2">
        <v>22</v>
      </c>
      <c r="B23" s="10" t="s">
        <v>25</v>
      </c>
      <c r="C23" s="22" t="s">
        <v>24</v>
      </c>
      <c r="D23" s="13" t="s">
        <v>26</v>
      </c>
      <c r="E23" s="23" t="s">
        <v>15</v>
      </c>
      <c r="F23" s="63"/>
      <c r="G23" s="2">
        <v>9.25</v>
      </c>
      <c r="H23" s="5">
        <v>8.7</v>
      </c>
      <c r="I23" s="5">
        <v>8.8</v>
      </c>
      <c r="J23" s="5">
        <f t="shared" si="0"/>
        <v>26.75</v>
      </c>
      <c r="K23" s="28">
        <v>4</v>
      </c>
      <c r="L23" s="25"/>
    </row>
    <row r="24" spans="1:64" s="1" customFormat="1" ht="15" customHeight="1" thickBot="1">
      <c r="A24" s="2">
        <v>23</v>
      </c>
      <c r="B24" s="10" t="s">
        <v>25</v>
      </c>
      <c r="C24" s="22" t="s">
        <v>24</v>
      </c>
      <c r="D24" s="12" t="s">
        <v>27</v>
      </c>
      <c r="E24" s="23" t="s">
        <v>15</v>
      </c>
      <c r="F24" s="63"/>
      <c r="G24" s="2">
        <v>8.8</v>
      </c>
      <c r="H24" s="5">
        <v>8.1</v>
      </c>
      <c r="I24" s="5">
        <v>6</v>
      </c>
      <c r="J24" s="5">
        <f t="shared" si="0"/>
        <v>22.9</v>
      </c>
      <c r="K24" s="28">
        <v>31</v>
      </c>
      <c r="L24" s="2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12" ht="15" customHeight="1">
      <c r="A25" s="2">
        <v>24</v>
      </c>
      <c r="B25" s="10" t="s">
        <v>25</v>
      </c>
      <c r="C25" s="7" t="s">
        <v>24</v>
      </c>
      <c r="D25" s="14" t="s">
        <v>28</v>
      </c>
      <c r="E25" s="11" t="s">
        <v>15</v>
      </c>
      <c r="G25" s="5">
        <v>9.1</v>
      </c>
      <c r="H25" s="5">
        <v>8.75</v>
      </c>
      <c r="I25" s="5">
        <v>7.2</v>
      </c>
      <c r="J25" s="5">
        <f t="shared" si="0"/>
        <v>25.05</v>
      </c>
      <c r="K25" s="28">
        <v>10</v>
      </c>
      <c r="L25" s="25"/>
    </row>
    <row r="26" spans="1:12" ht="15" customHeight="1" thickBot="1">
      <c r="A26" s="1">
        <v>25</v>
      </c>
      <c r="B26" s="8" t="s">
        <v>25</v>
      </c>
      <c r="C26" s="1"/>
      <c r="D26" s="24" t="s">
        <v>24</v>
      </c>
      <c r="E26" s="8"/>
      <c r="F26" s="60" t="s">
        <v>15</v>
      </c>
      <c r="G26" s="6">
        <f>SUM(G22:G25)</f>
        <v>36.05</v>
      </c>
      <c r="H26" s="6">
        <f>SUM(H22:H25)</f>
        <v>34.15</v>
      </c>
      <c r="I26" s="6">
        <f>SUM(I22:I25)</f>
        <v>29</v>
      </c>
      <c r="J26" s="6">
        <f>SUM(G26:I26)</f>
        <v>99.19999999999999</v>
      </c>
      <c r="K26" s="29"/>
      <c r="L26" s="21"/>
    </row>
    <row r="27" spans="1:12" ht="15" customHeight="1">
      <c r="A27" s="2">
        <v>26</v>
      </c>
      <c r="B27" s="10" t="s">
        <v>25</v>
      </c>
      <c r="C27" s="7" t="s">
        <v>95</v>
      </c>
      <c r="D27" s="14" t="s">
        <v>30</v>
      </c>
      <c r="E27" s="11" t="s">
        <v>15</v>
      </c>
      <c r="G27" s="5">
        <v>9.25</v>
      </c>
      <c r="H27" s="5">
        <v>8.3</v>
      </c>
      <c r="I27" s="5">
        <v>8.85</v>
      </c>
      <c r="J27" s="5">
        <f t="shared" si="0"/>
        <v>26.4</v>
      </c>
      <c r="K27" s="28">
        <v>6</v>
      </c>
      <c r="L27" s="25"/>
    </row>
    <row r="28" spans="1:12" ht="15" customHeight="1">
      <c r="A28" s="2">
        <v>27</v>
      </c>
      <c r="B28" s="10" t="s">
        <v>25</v>
      </c>
      <c r="C28" s="7" t="s">
        <v>95</v>
      </c>
      <c r="D28" s="14" t="s">
        <v>31</v>
      </c>
      <c r="E28" s="11" t="s">
        <v>15</v>
      </c>
      <c r="G28" s="5">
        <v>9.4</v>
      </c>
      <c r="H28" s="25">
        <v>8.7</v>
      </c>
      <c r="I28" s="5">
        <v>9</v>
      </c>
      <c r="J28" s="5">
        <f t="shared" si="0"/>
        <v>27.1</v>
      </c>
      <c r="K28" s="28">
        <v>2</v>
      </c>
      <c r="L28" s="25"/>
    </row>
    <row r="29" spans="1:64" s="1" customFormat="1" ht="15" customHeight="1" thickBot="1">
      <c r="A29" s="2">
        <v>28</v>
      </c>
      <c r="B29" s="10" t="s">
        <v>25</v>
      </c>
      <c r="C29" s="7" t="s">
        <v>95</v>
      </c>
      <c r="D29" s="14" t="s">
        <v>32</v>
      </c>
      <c r="E29" s="11" t="s">
        <v>15</v>
      </c>
      <c r="F29" s="62"/>
      <c r="G29" s="5">
        <v>9.5</v>
      </c>
      <c r="H29" s="5">
        <v>8.05</v>
      </c>
      <c r="I29" s="5">
        <v>9</v>
      </c>
      <c r="J29" s="5">
        <f t="shared" si="0"/>
        <v>26.55</v>
      </c>
      <c r="K29" s="28">
        <v>5</v>
      </c>
      <c r="L29" s="2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12" ht="15" customHeight="1">
      <c r="A30" s="2">
        <v>29</v>
      </c>
      <c r="B30" s="10" t="s">
        <v>25</v>
      </c>
      <c r="C30" s="7" t="s">
        <v>95</v>
      </c>
      <c r="D30" s="14" t="s">
        <v>33</v>
      </c>
      <c r="E30" s="11" t="s">
        <v>15</v>
      </c>
      <c r="G30" s="5">
        <v>9</v>
      </c>
      <c r="H30" s="5">
        <v>7.95</v>
      </c>
      <c r="I30" s="5">
        <v>8.55</v>
      </c>
      <c r="J30" s="5">
        <f t="shared" si="0"/>
        <v>25.5</v>
      </c>
      <c r="K30" s="28">
        <v>8</v>
      </c>
      <c r="L30" s="25"/>
    </row>
    <row r="31" spans="1:12" ht="15" customHeight="1" thickBot="1">
      <c r="A31" s="1">
        <v>30</v>
      </c>
      <c r="B31" s="8" t="s">
        <v>25</v>
      </c>
      <c r="C31" s="1"/>
      <c r="D31" s="24" t="s">
        <v>95</v>
      </c>
      <c r="E31" s="8"/>
      <c r="F31" s="60" t="s">
        <v>23</v>
      </c>
      <c r="G31" s="6">
        <f>SUM(G27:G30)</f>
        <v>37.15</v>
      </c>
      <c r="H31" s="6">
        <f>SUM(H27:H30)</f>
        <v>33</v>
      </c>
      <c r="I31" s="6">
        <f>SUM(I27:I30)</f>
        <v>35.400000000000006</v>
      </c>
      <c r="J31" s="6">
        <f>SUM(G31:I31)</f>
        <v>105.55000000000001</v>
      </c>
      <c r="K31" s="29"/>
      <c r="L31" s="21"/>
    </row>
    <row r="32" spans="1:12" ht="15" customHeight="1">
      <c r="A32" s="2">
        <v>31</v>
      </c>
      <c r="B32" s="56">
        <v>1</v>
      </c>
      <c r="C32" s="7" t="s">
        <v>34</v>
      </c>
      <c r="D32" s="14" t="s">
        <v>94</v>
      </c>
      <c r="E32" s="11" t="s">
        <v>15</v>
      </c>
      <c r="G32" s="5">
        <v>8</v>
      </c>
      <c r="H32" s="5">
        <v>6.95</v>
      </c>
      <c r="I32" s="5">
        <v>4.5</v>
      </c>
      <c r="J32" s="5">
        <f t="shared" si="0"/>
        <v>19.45</v>
      </c>
      <c r="K32" s="28">
        <v>41</v>
      </c>
      <c r="L32" s="25"/>
    </row>
    <row r="33" spans="1:12" ht="15" customHeight="1">
      <c r="A33" s="2">
        <v>32</v>
      </c>
      <c r="B33" s="56">
        <v>1</v>
      </c>
      <c r="C33" s="7" t="s">
        <v>34</v>
      </c>
      <c r="D33" s="14" t="s">
        <v>80</v>
      </c>
      <c r="E33" s="11" t="s">
        <v>15</v>
      </c>
      <c r="G33" s="5">
        <v>7</v>
      </c>
      <c r="H33" s="5">
        <v>6.15</v>
      </c>
      <c r="I33" s="5">
        <v>4.2</v>
      </c>
      <c r="J33" s="5">
        <f t="shared" si="0"/>
        <v>17.35</v>
      </c>
      <c r="K33" s="28">
        <v>44</v>
      </c>
      <c r="L33" s="25"/>
    </row>
    <row r="34" spans="1:64" s="1" customFormat="1" ht="15" customHeight="1" thickBot="1">
      <c r="A34" s="2">
        <v>33</v>
      </c>
      <c r="B34" s="56">
        <v>1</v>
      </c>
      <c r="C34" s="7" t="s">
        <v>34</v>
      </c>
      <c r="D34" s="14" t="s">
        <v>81</v>
      </c>
      <c r="E34" s="11" t="s">
        <v>15</v>
      </c>
      <c r="F34" s="62"/>
      <c r="G34" s="5">
        <v>7.35</v>
      </c>
      <c r="H34" s="5">
        <v>5.65</v>
      </c>
      <c r="I34" s="5">
        <v>4.2</v>
      </c>
      <c r="J34" s="5">
        <f t="shared" si="0"/>
        <v>17.2</v>
      </c>
      <c r="K34" s="28">
        <v>45</v>
      </c>
      <c r="L34" s="2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12" ht="15" customHeight="1">
      <c r="A35" s="2">
        <v>34</v>
      </c>
      <c r="B35" s="56">
        <v>1</v>
      </c>
      <c r="C35" s="7" t="s">
        <v>34</v>
      </c>
      <c r="D35" s="14" t="s">
        <v>35</v>
      </c>
      <c r="E35" s="11" t="s">
        <v>15</v>
      </c>
      <c r="G35" s="5">
        <v>7.85</v>
      </c>
      <c r="H35" s="5">
        <v>5.4</v>
      </c>
      <c r="I35" s="5">
        <v>5</v>
      </c>
      <c r="J35" s="5">
        <f t="shared" si="0"/>
        <v>18.25</v>
      </c>
      <c r="K35" s="28">
        <v>42</v>
      </c>
      <c r="L35" s="25"/>
    </row>
    <row r="36" spans="1:12" ht="15" customHeight="1" thickBot="1">
      <c r="A36" s="1">
        <v>35</v>
      </c>
      <c r="B36" s="57">
        <v>1</v>
      </c>
      <c r="C36" s="1"/>
      <c r="D36" s="15" t="s">
        <v>34</v>
      </c>
      <c r="E36" s="8"/>
      <c r="F36" s="60" t="s">
        <v>23</v>
      </c>
      <c r="G36" s="6">
        <f>SUM(G32:G35)</f>
        <v>30.200000000000003</v>
      </c>
      <c r="H36" s="6">
        <f>SUM(H32:H35)</f>
        <v>24.15</v>
      </c>
      <c r="I36" s="6">
        <f>SUM(I32:I35)</f>
        <v>17.9</v>
      </c>
      <c r="J36" s="6">
        <f t="shared" si="0"/>
        <v>72.25</v>
      </c>
      <c r="K36" s="29"/>
      <c r="L36" s="21"/>
    </row>
    <row r="37" spans="1:12" ht="15" customHeight="1">
      <c r="A37" s="2">
        <v>36</v>
      </c>
      <c r="B37" s="10" t="s">
        <v>25</v>
      </c>
      <c r="C37" s="7" t="s">
        <v>36</v>
      </c>
      <c r="D37" s="14" t="s">
        <v>37</v>
      </c>
      <c r="E37" s="11" t="s">
        <v>12</v>
      </c>
      <c r="G37" s="5">
        <v>8.85</v>
      </c>
      <c r="H37" s="5">
        <v>6.65</v>
      </c>
      <c r="I37" s="5">
        <v>6.65</v>
      </c>
      <c r="J37" s="5">
        <f t="shared" si="0"/>
        <v>22.15</v>
      </c>
      <c r="K37" s="28"/>
      <c r="L37" s="25">
        <v>11</v>
      </c>
    </row>
    <row r="38" spans="1:64" s="1" customFormat="1" ht="15" customHeight="1" thickBot="1">
      <c r="A38" s="2">
        <v>37</v>
      </c>
      <c r="B38" s="10" t="s">
        <v>25</v>
      </c>
      <c r="C38" s="7" t="s">
        <v>36</v>
      </c>
      <c r="D38" s="14" t="s">
        <v>38</v>
      </c>
      <c r="E38" s="11" t="s">
        <v>12</v>
      </c>
      <c r="F38" s="62"/>
      <c r="G38" s="5">
        <v>8.55</v>
      </c>
      <c r="H38" s="5">
        <v>6.3</v>
      </c>
      <c r="I38" s="5">
        <v>7.5</v>
      </c>
      <c r="J38" s="5">
        <f t="shared" si="0"/>
        <v>22.35</v>
      </c>
      <c r="K38" s="28"/>
      <c r="L38" s="25">
        <v>10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12" ht="15" customHeight="1">
      <c r="A39" s="2">
        <v>38</v>
      </c>
      <c r="B39" s="10" t="s">
        <v>25</v>
      </c>
      <c r="C39" s="7" t="s">
        <v>36</v>
      </c>
      <c r="D39" s="14" t="s">
        <v>39</v>
      </c>
      <c r="E39" s="11" t="s">
        <v>12</v>
      </c>
      <c r="G39" s="5">
        <v>8.85</v>
      </c>
      <c r="H39" s="5">
        <v>7.4</v>
      </c>
      <c r="I39" s="5">
        <v>6.85</v>
      </c>
      <c r="J39" s="5">
        <f t="shared" si="0"/>
        <v>23.1</v>
      </c>
      <c r="K39" s="28"/>
      <c r="L39" s="25">
        <v>6</v>
      </c>
    </row>
    <row r="40" spans="1:12" ht="15" customHeight="1" thickBot="1">
      <c r="A40" s="1">
        <v>39</v>
      </c>
      <c r="B40" s="8" t="s">
        <v>25</v>
      </c>
      <c r="C40" s="1"/>
      <c r="D40" s="9" t="s">
        <v>36</v>
      </c>
      <c r="E40" s="8"/>
      <c r="F40" s="60" t="s">
        <v>12</v>
      </c>
      <c r="G40" s="6">
        <f>SUM(G37:G39)</f>
        <v>26.25</v>
      </c>
      <c r="H40" s="6">
        <f>SUM(H37:H39)</f>
        <v>20.35</v>
      </c>
      <c r="I40" s="6">
        <f>SUM(I37:I39)</f>
        <v>21</v>
      </c>
      <c r="J40" s="6">
        <f t="shared" si="0"/>
        <v>67.6</v>
      </c>
      <c r="K40" s="29"/>
      <c r="L40" s="21"/>
    </row>
    <row r="41" spans="1:12" ht="15" customHeight="1">
      <c r="A41" s="2">
        <v>40</v>
      </c>
      <c r="B41" s="56">
        <v>1</v>
      </c>
      <c r="C41" s="7" t="s">
        <v>40</v>
      </c>
      <c r="D41" s="12" t="s">
        <v>82</v>
      </c>
      <c r="E41" s="11" t="s">
        <v>12</v>
      </c>
      <c r="G41" s="5">
        <v>9.3</v>
      </c>
      <c r="H41" s="5">
        <v>7.15</v>
      </c>
      <c r="I41" s="5">
        <v>7.6</v>
      </c>
      <c r="J41" s="5">
        <f t="shared" si="0"/>
        <v>24.050000000000004</v>
      </c>
      <c r="K41" s="28"/>
      <c r="L41" s="25">
        <v>4</v>
      </c>
    </row>
    <row r="42" spans="1:64" s="1" customFormat="1" ht="15" customHeight="1" thickBot="1">
      <c r="A42" s="2">
        <v>41</v>
      </c>
      <c r="B42" s="56">
        <v>1</v>
      </c>
      <c r="C42" s="7" t="s">
        <v>40</v>
      </c>
      <c r="D42" s="12" t="s">
        <v>83</v>
      </c>
      <c r="E42" s="11" t="s">
        <v>12</v>
      </c>
      <c r="F42" s="62"/>
      <c r="G42" s="5">
        <v>9</v>
      </c>
      <c r="H42" s="5">
        <v>7.9</v>
      </c>
      <c r="I42" s="5">
        <v>7.3</v>
      </c>
      <c r="J42" s="5">
        <f t="shared" si="0"/>
        <v>24.2</v>
      </c>
      <c r="K42" s="28"/>
      <c r="L42" s="25">
        <v>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12" ht="15" customHeight="1">
      <c r="A43" s="2">
        <v>42</v>
      </c>
      <c r="B43" s="56">
        <v>1</v>
      </c>
      <c r="C43" s="7" t="s">
        <v>40</v>
      </c>
      <c r="D43" s="12" t="s">
        <v>84</v>
      </c>
      <c r="E43" s="11" t="s">
        <v>12</v>
      </c>
      <c r="G43" s="5">
        <v>7.95</v>
      </c>
      <c r="H43" s="5">
        <v>6.4</v>
      </c>
      <c r="I43" s="5">
        <v>6</v>
      </c>
      <c r="J43" s="5">
        <f t="shared" si="0"/>
        <v>20.35</v>
      </c>
      <c r="K43" s="28"/>
      <c r="L43" s="25">
        <v>14</v>
      </c>
    </row>
    <row r="44" spans="1:12" ht="15" customHeight="1" thickBot="1">
      <c r="A44" s="1">
        <v>43</v>
      </c>
      <c r="B44" s="57">
        <v>1</v>
      </c>
      <c r="C44" s="1"/>
      <c r="D44" s="15" t="s">
        <v>40</v>
      </c>
      <c r="E44" s="8"/>
      <c r="F44" s="60" t="s">
        <v>12</v>
      </c>
      <c r="G44" s="6">
        <f>SUM(G41:G43)</f>
        <v>26.25</v>
      </c>
      <c r="H44" s="6">
        <f>SUM(H41:H43)</f>
        <v>21.450000000000003</v>
      </c>
      <c r="I44" s="6">
        <f>SUM(I41:I43)</f>
        <v>20.9</v>
      </c>
      <c r="J44" s="6">
        <f t="shared" si="0"/>
        <v>68.6</v>
      </c>
      <c r="K44" s="29"/>
      <c r="L44" s="21"/>
    </row>
    <row r="45" spans="1:12" ht="15" customHeight="1">
      <c r="A45" s="2">
        <v>48</v>
      </c>
      <c r="B45" s="10" t="s">
        <v>25</v>
      </c>
      <c r="C45" s="7" t="s">
        <v>36</v>
      </c>
      <c r="D45" s="11" t="s">
        <v>41</v>
      </c>
      <c r="E45" s="11" t="s">
        <v>15</v>
      </c>
      <c r="G45" s="5">
        <v>9</v>
      </c>
      <c r="H45" s="5">
        <v>6.95</v>
      </c>
      <c r="I45" s="5">
        <v>7.75</v>
      </c>
      <c r="J45" s="5">
        <f t="shared" si="0"/>
        <v>23.7</v>
      </c>
      <c r="K45" s="28">
        <v>18</v>
      </c>
      <c r="L45" s="25"/>
    </row>
    <row r="46" spans="1:64" s="1" customFormat="1" ht="15" customHeight="1" thickBot="1">
      <c r="A46" s="2">
        <v>49</v>
      </c>
      <c r="B46" s="10" t="s">
        <v>25</v>
      </c>
      <c r="C46" s="7" t="s">
        <v>36</v>
      </c>
      <c r="D46" s="11" t="s">
        <v>42</v>
      </c>
      <c r="E46" s="11" t="s">
        <v>15</v>
      </c>
      <c r="F46" s="62"/>
      <c r="G46" s="5">
        <v>8.9</v>
      </c>
      <c r="H46" s="5">
        <v>6.15</v>
      </c>
      <c r="I46" s="5">
        <v>7.6</v>
      </c>
      <c r="J46" s="5">
        <f t="shared" si="0"/>
        <v>22.65</v>
      </c>
      <c r="K46" s="28">
        <v>33</v>
      </c>
      <c r="L46" s="2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12" ht="15" customHeight="1">
      <c r="A47" s="2">
        <v>51</v>
      </c>
      <c r="B47" s="10" t="s">
        <v>25</v>
      </c>
      <c r="C47" s="7" t="s">
        <v>36</v>
      </c>
      <c r="D47" s="11" t="s">
        <v>43</v>
      </c>
      <c r="E47" s="11" t="s">
        <v>15</v>
      </c>
      <c r="G47" s="5">
        <v>8.5</v>
      </c>
      <c r="H47" s="5">
        <v>6.75</v>
      </c>
      <c r="I47" s="5">
        <v>7.8</v>
      </c>
      <c r="J47" s="5">
        <f t="shared" si="0"/>
        <v>23.05</v>
      </c>
      <c r="K47" s="28">
        <v>28</v>
      </c>
      <c r="L47" s="25"/>
    </row>
    <row r="48" spans="1:12" ht="15" customHeight="1" thickBot="1">
      <c r="A48" s="1">
        <v>52</v>
      </c>
      <c r="B48" s="8" t="s">
        <v>25</v>
      </c>
      <c r="C48" s="1"/>
      <c r="D48" s="9" t="s">
        <v>36</v>
      </c>
      <c r="E48" s="8"/>
      <c r="F48" s="60" t="s">
        <v>15</v>
      </c>
      <c r="G48" s="6">
        <f>SUM(G45:G47)</f>
        <v>26.4</v>
      </c>
      <c r="H48" s="6">
        <f>SUM(H45:H47)</f>
        <v>19.85</v>
      </c>
      <c r="I48" s="6">
        <f>SUM(I45:I47)</f>
        <v>23.15</v>
      </c>
      <c r="J48" s="6">
        <f>SUM(G48:I48)</f>
        <v>69.4</v>
      </c>
      <c r="K48" s="29"/>
      <c r="L48" s="21"/>
    </row>
    <row r="49" spans="1:12" ht="15" customHeight="1">
      <c r="A49" s="2">
        <v>53</v>
      </c>
      <c r="B49" s="56">
        <v>5</v>
      </c>
      <c r="C49" s="7" t="s">
        <v>44</v>
      </c>
      <c r="D49" s="11" t="s">
        <v>45</v>
      </c>
      <c r="E49" s="11" t="s">
        <v>15</v>
      </c>
      <c r="G49" s="5">
        <v>9.3</v>
      </c>
      <c r="H49" s="5">
        <v>7.6</v>
      </c>
      <c r="I49" s="5">
        <v>7.9</v>
      </c>
      <c r="J49" s="5">
        <f t="shared" si="0"/>
        <v>24.799999999999997</v>
      </c>
      <c r="K49" s="28">
        <v>11</v>
      </c>
      <c r="L49" s="25"/>
    </row>
    <row r="50" spans="1:12" ht="15" customHeight="1">
      <c r="A50" s="2">
        <v>54</v>
      </c>
      <c r="B50" s="56">
        <v>5</v>
      </c>
      <c r="C50" s="7" t="s">
        <v>44</v>
      </c>
      <c r="D50" s="11" t="s">
        <v>46</v>
      </c>
      <c r="E50" s="11" t="s">
        <v>15</v>
      </c>
      <c r="G50" s="5">
        <v>9.3</v>
      </c>
      <c r="H50" s="5">
        <v>7.1</v>
      </c>
      <c r="I50" s="5">
        <v>6.9</v>
      </c>
      <c r="J50" s="5">
        <f t="shared" si="0"/>
        <v>23.299999999999997</v>
      </c>
      <c r="K50" s="28">
        <v>26</v>
      </c>
      <c r="L50" s="25"/>
    </row>
    <row r="51" spans="1:64" s="1" customFormat="1" ht="15" customHeight="1" thickBot="1">
      <c r="A51" s="2">
        <v>55</v>
      </c>
      <c r="B51" s="56">
        <v>5</v>
      </c>
      <c r="C51" s="7" t="s">
        <v>44</v>
      </c>
      <c r="D51" s="11" t="s">
        <v>47</v>
      </c>
      <c r="E51" s="11" t="s">
        <v>15</v>
      </c>
      <c r="F51" s="62"/>
      <c r="G51" s="5">
        <v>9</v>
      </c>
      <c r="H51" s="5">
        <v>8.15</v>
      </c>
      <c r="I51" s="5">
        <v>7.2</v>
      </c>
      <c r="J51" s="5">
        <f t="shared" si="0"/>
        <v>24.349999999999998</v>
      </c>
      <c r="K51" s="28">
        <v>15</v>
      </c>
      <c r="L51" s="2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12" ht="15" customHeight="1">
      <c r="A52" s="2">
        <v>56</v>
      </c>
      <c r="B52" s="56">
        <v>5</v>
      </c>
      <c r="C52" s="7" t="s">
        <v>44</v>
      </c>
      <c r="D52" s="11" t="s">
        <v>48</v>
      </c>
      <c r="E52" s="11" t="s">
        <v>15</v>
      </c>
      <c r="G52" s="5">
        <v>8.7</v>
      </c>
      <c r="H52" s="5">
        <v>7.75</v>
      </c>
      <c r="I52" s="5">
        <v>6.8</v>
      </c>
      <c r="J52" s="5">
        <f t="shared" si="0"/>
        <v>23.25</v>
      </c>
      <c r="K52" s="28">
        <v>27</v>
      </c>
      <c r="L52" s="25"/>
    </row>
    <row r="53" spans="1:12" ht="15" customHeight="1" thickBot="1">
      <c r="A53" s="1">
        <v>57</v>
      </c>
      <c r="B53" s="57">
        <v>5</v>
      </c>
      <c r="C53" s="1"/>
      <c r="D53" s="15" t="s">
        <v>44</v>
      </c>
      <c r="E53" s="8"/>
      <c r="F53" s="60" t="s">
        <v>15</v>
      </c>
      <c r="G53" s="6">
        <f>SUM(G49:G52)</f>
        <v>36.3</v>
      </c>
      <c r="H53" s="6">
        <f>SUM(H49:H52)</f>
        <v>30.6</v>
      </c>
      <c r="I53" s="6">
        <f>SUM(I49:I52)</f>
        <v>28.8</v>
      </c>
      <c r="J53" s="6">
        <f>SUM(G53:I53)</f>
        <v>95.7</v>
      </c>
      <c r="K53" s="29"/>
      <c r="L53" s="21"/>
    </row>
    <row r="54" spans="1:12" ht="15" customHeight="1">
      <c r="A54" s="2">
        <v>58</v>
      </c>
      <c r="B54" s="56">
        <v>1</v>
      </c>
      <c r="C54" s="7" t="s">
        <v>40</v>
      </c>
      <c r="D54" s="11" t="s">
        <v>49</v>
      </c>
      <c r="E54" s="11" t="s">
        <v>15</v>
      </c>
      <c r="G54" s="5">
        <v>8.9</v>
      </c>
      <c r="H54" s="5">
        <v>7.15</v>
      </c>
      <c r="I54" s="5">
        <v>6.9</v>
      </c>
      <c r="J54" s="5">
        <f t="shared" si="0"/>
        <v>22.950000000000003</v>
      </c>
      <c r="K54" s="28">
        <v>30</v>
      </c>
      <c r="L54" s="25"/>
    </row>
    <row r="55" spans="1:12" ht="15" customHeight="1">
      <c r="A55" s="2">
        <v>59</v>
      </c>
      <c r="B55" s="56">
        <v>1</v>
      </c>
      <c r="C55" s="7" t="s">
        <v>40</v>
      </c>
      <c r="D55" s="11" t="s">
        <v>50</v>
      </c>
      <c r="E55" s="11" t="s">
        <v>15</v>
      </c>
      <c r="G55" s="5">
        <v>9</v>
      </c>
      <c r="H55" s="5">
        <v>6.95</v>
      </c>
      <c r="I55" s="5">
        <v>6.75</v>
      </c>
      <c r="J55" s="5">
        <f t="shared" si="0"/>
        <v>22.7</v>
      </c>
      <c r="K55" s="28">
        <v>32</v>
      </c>
      <c r="L55" s="25"/>
    </row>
    <row r="56" spans="1:64" s="1" customFormat="1" ht="15" customHeight="1" thickBot="1">
      <c r="A56" s="2">
        <v>60</v>
      </c>
      <c r="B56" s="56">
        <v>1</v>
      </c>
      <c r="C56" s="7" t="s">
        <v>40</v>
      </c>
      <c r="D56" s="11" t="s">
        <v>51</v>
      </c>
      <c r="E56" s="11" t="s">
        <v>15</v>
      </c>
      <c r="F56" s="62"/>
      <c r="G56" s="5">
        <v>8.8</v>
      </c>
      <c r="H56" s="5">
        <v>5.9</v>
      </c>
      <c r="I56" s="5">
        <v>7</v>
      </c>
      <c r="J56" s="5">
        <f t="shared" si="0"/>
        <v>21.700000000000003</v>
      </c>
      <c r="K56" s="28">
        <v>36</v>
      </c>
      <c r="L56" s="2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12" ht="15" customHeight="1">
      <c r="A57" s="2">
        <v>61</v>
      </c>
      <c r="B57" s="56">
        <v>1</v>
      </c>
      <c r="C57" s="7" t="s">
        <v>40</v>
      </c>
      <c r="D57" s="11" t="s">
        <v>52</v>
      </c>
      <c r="E57" s="11" t="s">
        <v>15</v>
      </c>
      <c r="G57" s="5">
        <v>8.5</v>
      </c>
      <c r="H57" s="5">
        <v>6.1</v>
      </c>
      <c r="I57" s="5">
        <v>6.6</v>
      </c>
      <c r="J57" s="5">
        <f t="shared" si="0"/>
        <v>21.2</v>
      </c>
      <c r="K57" s="28">
        <v>39</v>
      </c>
      <c r="L57" s="25"/>
    </row>
    <row r="58" spans="1:12" ht="15" customHeight="1" thickBot="1">
      <c r="A58" s="1">
        <v>62</v>
      </c>
      <c r="B58" s="57">
        <v>1</v>
      </c>
      <c r="C58" s="1"/>
      <c r="D58" s="15" t="s">
        <v>40</v>
      </c>
      <c r="E58" s="8"/>
      <c r="F58" s="60" t="s">
        <v>15</v>
      </c>
      <c r="G58" s="6">
        <f>SUM(G54:G57)</f>
        <v>35.2</v>
      </c>
      <c r="H58" s="6">
        <f>SUM(H54:H57)</f>
        <v>26.1</v>
      </c>
      <c r="I58" s="6">
        <f>SUM(I54:I57)</f>
        <v>27.25</v>
      </c>
      <c r="J58" s="6">
        <f>SUM(G58:I58)</f>
        <v>88.55000000000001</v>
      </c>
      <c r="K58" s="29"/>
      <c r="L58" s="21"/>
    </row>
    <row r="59" spans="1:12" ht="15" customHeight="1">
      <c r="A59" s="2">
        <v>63</v>
      </c>
      <c r="B59" s="56" t="s">
        <v>25</v>
      </c>
      <c r="C59" s="7" t="s">
        <v>53</v>
      </c>
      <c r="D59" s="11" t="s">
        <v>54</v>
      </c>
      <c r="E59" s="11" t="s">
        <v>15</v>
      </c>
      <c r="G59" s="5">
        <v>9.05</v>
      </c>
      <c r="H59" s="5">
        <v>8.1</v>
      </c>
      <c r="I59" s="5">
        <v>8.05</v>
      </c>
      <c r="J59" s="5">
        <f aca="true" t="shared" si="2" ref="J59:J89">SUM(G59:I59)</f>
        <v>25.2</v>
      </c>
      <c r="K59" s="28">
        <v>9</v>
      </c>
      <c r="L59" s="25"/>
    </row>
    <row r="60" spans="1:12" ht="15" customHeight="1">
      <c r="A60" s="2">
        <v>64</v>
      </c>
      <c r="B60" s="56" t="s">
        <v>25</v>
      </c>
      <c r="C60" s="7" t="s">
        <v>53</v>
      </c>
      <c r="D60" s="11" t="s">
        <v>55</v>
      </c>
      <c r="E60" s="11" t="s">
        <v>15</v>
      </c>
      <c r="G60" s="5">
        <v>8.7</v>
      </c>
      <c r="H60" s="5">
        <v>8.35</v>
      </c>
      <c r="I60" s="5">
        <v>7.6</v>
      </c>
      <c r="J60" s="5">
        <f t="shared" si="2"/>
        <v>24.65</v>
      </c>
      <c r="K60" s="28">
        <v>12</v>
      </c>
      <c r="L60" s="25"/>
    </row>
    <row r="61" spans="1:64" s="1" customFormat="1" ht="15" customHeight="1" thickBot="1">
      <c r="A61" s="2">
        <v>65</v>
      </c>
      <c r="B61" s="56" t="s">
        <v>25</v>
      </c>
      <c r="C61" s="7" t="s">
        <v>53</v>
      </c>
      <c r="D61" s="11" t="s">
        <v>56</v>
      </c>
      <c r="E61" s="11" t="s">
        <v>15</v>
      </c>
      <c r="F61" s="62"/>
      <c r="G61" s="5">
        <v>8.95</v>
      </c>
      <c r="H61" s="5">
        <v>8.75</v>
      </c>
      <c r="I61" s="5">
        <v>9.45</v>
      </c>
      <c r="J61" s="5">
        <f t="shared" si="2"/>
        <v>27.15</v>
      </c>
      <c r="K61" s="28">
        <v>1</v>
      </c>
      <c r="L61" s="2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12" ht="15" customHeight="1">
      <c r="A62" s="2">
        <v>66</v>
      </c>
      <c r="B62" s="56" t="s">
        <v>25</v>
      </c>
      <c r="C62" s="7" t="s">
        <v>53</v>
      </c>
      <c r="D62" s="11" t="s">
        <v>85</v>
      </c>
      <c r="E62" s="11" t="s">
        <v>15</v>
      </c>
      <c r="G62" s="5">
        <v>9.15</v>
      </c>
      <c r="H62" s="5">
        <v>9.15</v>
      </c>
      <c r="I62" s="5">
        <v>8.5</v>
      </c>
      <c r="J62" s="5">
        <f t="shared" si="2"/>
        <v>26.8</v>
      </c>
      <c r="K62" s="28">
        <v>3</v>
      </c>
      <c r="L62" s="25"/>
    </row>
    <row r="63" spans="1:12" ht="15" customHeight="1" thickBot="1">
      <c r="A63" s="1">
        <v>67</v>
      </c>
      <c r="B63" s="57" t="s">
        <v>25</v>
      </c>
      <c r="C63" s="1"/>
      <c r="D63" s="15" t="s">
        <v>53</v>
      </c>
      <c r="E63" s="8"/>
      <c r="F63" s="60" t="s">
        <v>15</v>
      </c>
      <c r="G63" s="6">
        <f>SUM(G59:G62)</f>
        <v>35.85</v>
      </c>
      <c r="H63" s="6">
        <f>SUM(H59:H62)</f>
        <v>34.35</v>
      </c>
      <c r="I63" s="6">
        <f>SUM(I59:I62)</f>
        <v>33.6</v>
      </c>
      <c r="J63" s="6">
        <f t="shared" si="2"/>
        <v>103.80000000000001</v>
      </c>
      <c r="K63" s="29"/>
      <c r="L63" s="21"/>
    </row>
    <row r="64" spans="1:12" ht="15" customHeight="1">
      <c r="A64" s="2">
        <v>68</v>
      </c>
      <c r="B64" s="56" t="s">
        <v>25</v>
      </c>
      <c r="C64" s="7" t="s">
        <v>57</v>
      </c>
      <c r="D64" s="12" t="s">
        <v>86</v>
      </c>
      <c r="E64" s="11" t="s">
        <v>12</v>
      </c>
      <c r="G64" s="5">
        <v>8.65</v>
      </c>
      <c r="H64" s="5">
        <v>7.2</v>
      </c>
      <c r="I64" s="5">
        <v>6.9</v>
      </c>
      <c r="J64" s="5">
        <f t="shared" si="2"/>
        <v>22.75</v>
      </c>
      <c r="K64" s="28"/>
      <c r="L64" s="25">
        <v>8</v>
      </c>
    </row>
    <row r="65" spans="1:64" s="1" customFormat="1" ht="15" customHeight="1" thickBot="1">
      <c r="A65" s="2">
        <v>70</v>
      </c>
      <c r="B65" s="56" t="s">
        <v>25</v>
      </c>
      <c r="C65" s="7" t="s">
        <v>57</v>
      </c>
      <c r="D65" s="12" t="s">
        <v>87</v>
      </c>
      <c r="E65" s="11" t="s">
        <v>12</v>
      </c>
      <c r="F65" s="62"/>
      <c r="G65" s="5">
        <v>8.65</v>
      </c>
      <c r="H65" s="5">
        <v>6.75</v>
      </c>
      <c r="I65" s="5">
        <v>6.25</v>
      </c>
      <c r="J65" s="5">
        <f t="shared" si="2"/>
        <v>21.65</v>
      </c>
      <c r="K65" s="28"/>
      <c r="L65" s="25">
        <v>12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12" ht="15" customHeight="1">
      <c r="A66" s="2">
        <v>71</v>
      </c>
      <c r="B66" s="56" t="s">
        <v>25</v>
      </c>
      <c r="C66" s="7" t="s">
        <v>57</v>
      </c>
      <c r="D66" s="12" t="s">
        <v>88</v>
      </c>
      <c r="E66" s="11" t="s">
        <v>12</v>
      </c>
      <c r="G66" s="5">
        <v>8.4</v>
      </c>
      <c r="H66" s="5">
        <v>5</v>
      </c>
      <c r="I66" s="5">
        <v>5.3</v>
      </c>
      <c r="J66" s="5">
        <f t="shared" si="2"/>
        <v>18.7</v>
      </c>
      <c r="K66" s="28"/>
      <c r="L66" s="25">
        <v>17</v>
      </c>
    </row>
    <row r="67" spans="1:12" ht="15" customHeight="1" thickBot="1">
      <c r="A67" s="1">
        <v>72</v>
      </c>
      <c r="B67" s="57" t="s">
        <v>25</v>
      </c>
      <c r="C67" s="1"/>
      <c r="D67" s="15" t="s">
        <v>57</v>
      </c>
      <c r="E67" s="8"/>
      <c r="F67" s="60" t="s">
        <v>12</v>
      </c>
      <c r="G67" s="6">
        <f>SUM(G64:G66)</f>
        <v>25.700000000000003</v>
      </c>
      <c r="H67" s="6">
        <f>SUM(H64:H66)</f>
        <v>18.95</v>
      </c>
      <c r="I67" s="6">
        <f>SUM(I64:I66)</f>
        <v>18.45</v>
      </c>
      <c r="J67" s="6">
        <f t="shared" si="2"/>
        <v>63.10000000000001</v>
      </c>
      <c r="K67" s="29"/>
      <c r="L67" s="21"/>
    </row>
    <row r="68" spans="1:12" ht="15" customHeight="1">
      <c r="A68" s="2">
        <v>73</v>
      </c>
      <c r="B68" s="56" t="s">
        <v>25</v>
      </c>
      <c r="C68" s="7" t="s">
        <v>58</v>
      </c>
      <c r="D68" s="11" t="s">
        <v>59</v>
      </c>
      <c r="E68" s="11" t="s">
        <v>15</v>
      </c>
      <c r="G68" s="5">
        <v>8.6</v>
      </c>
      <c r="H68" s="5">
        <v>7</v>
      </c>
      <c r="I68" s="5">
        <v>6.4</v>
      </c>
      <c r="J68" s="5">
        <f t="shared" si="2"/>
        <v>22</v>
      </c>
      <c r="K68" s="28">
        <v>34</v>
      </c>
      <c r="L68" s="25"/>
    </row>
    <row r="69" spans="1:12" ht="15" customHeight="1">
      <c r="A69" s="2">
        <v>74</v>
      </c>
      <c r="B69" s="56" t="s">
        <v>25</v>
      </c>
      <c r="C69" s="7" t="s">
        <v>58</v>
      </c>
      <c r="D69" s="11" t="s">
        <v>60</v>
      </c>
      <c r="E69" s="11" t="s">
        <v>15</v>
      </c>
      <c r="G69" s="5">
        <v>8.75</v>
      </c>
      <c r="H69" s="5">
        <v>8.05</v>
      </c>
      <c r="I69" s="5">
        <v>6.7</v>
      </c>
      <c r="J69" s="5">
        <f t="shared" si="2"/>
        <v>23.5</v>
      </c>
      <c r="K69" s="28">
        <v>22</v>
      </c>
      <c r="L69" s="25"/>
    </row>
    <row r="70" spans="1:64" s="1" customFormat="1" ht="15" customHeight="1" thickBot="1">
      <c r="A70" s="2">
        <v>75</v>
      </c>
      <c r="B70" s="56" t="s">
        <v>25</v>
      </c>
      <c r="C70" s="7" t="s">
        <v>58</v>
      </c>
      <c r="D70" s="11" t="s">
        <v>61</v>
      </c>
      <c r="E70" s="11" t="s">
        <v>12</v>
      </c>
      <c r="F70" s="62"/>
      <c r="G70" s="5">
        <v>7.5</v>
      </c>
      <c r="H70" s="5">
        <v>6.8</v>
      </c>
      <c r="I70" s="5">
        <v>4</v>
      </c>
      <c r="J70" s="5">
        <f t="shared" si="2"/>
        <v>18.3</v>
      </c>
      <c r="K70" s="28"/>
      <c r="L70" s="25">
        <v>18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12" ht="15" customHeight="1">
      <c r="A71" s="2">
        <v>76</v>
      </c>
      <c r="B71" s="56" t="s">
        <v>25</v>
      </c>
      <c r="C71" s="7" t="s">
        <v>58</v>
      </c>
      <c r="D71" s="11" t="s">
        <v>89</v>
      </c>
      <c r="E71" s="11" t="s">
        <v>15</v>
      </c>
      <c r="G71" s="5">
        <v>8.7</v>
      </c>
      <c r="H71" s="5">
        <v>7.65</v>
      </c>
      <c r="I71" s="5">
        <v>7.1</v>
      </c>
      <c r="J71" s="5">
        <f t="shared" si="2"/>
        <v>23.450000000000003</v>
      </c>
      <c r="K71" s="28">
        <v>23</v>
      </c>
      <c r="L71" s="25"/>
    </row>
    <row r="72" spans="1:12" ht="15" customHeight="1" thickBot="1">
      <c r="A72" s="1">
        <v>77</v>
      </c>
      <c r="B72" s="57" t="s">
        <v>25</v>
      </c>
      <c r="C72" s="1"/>
      <c r="D72" s="15" t="s">
        <v>58</v>
      </c>
      <c r="E72" s="8"/>
      <c r="F72" s="60" t="s">
        <v>23</v>
      </c>
      <c r="G72" s="21">
        <f>SUM(G68:G71)</f>
        <v>33.55</v>
      </c>
      <c r="H72" s="6">
        <f>SUM(H68:H71)</f>
        <v>29.5</v>
      </c>
      <c r="I72" s="6">
        <f>SUM(I68:I71)</f>
        <v>24.200000000000003</v>
      </c>
      <c r="J72" s="6">
        <f t="shared" si="2"/>
        <v>87.25</v>
      </c>
      <c r="K72" s="29"/>
      <c r="L72" s="21"/>
    </row>
    <row r="73" spans="1:12" ht="15" customHeight="1">
      <c r="A73" s="2">
        <v>80</v>
      </c>
      <c r="B73" s="56">
        <v>3</v>
      </c>
      <c r="C73" s="7" t="s">
        <v>62</v>
      </c>
      <c r="D73" s="11" t="s">
        <v>63</v>
      </c>
      <c r="E73" s="11" t="s">
        <v>15</v>
      </c>
      <c r="G73" s="5">
        <v>7.3</v>
      </c>
      <c r="H73" s="5">
        <v>5.95</v>
      </c>
      <c r="I73" s="5">
        <v>6</v>
      </c>
      <c r="J73" s="5">
        <f t="shared" si="2"/>
        <v>19.25</v>
      </c>
      <c r="K73" s="28">
        <v>42</v>
      </c>
      <c r="L73" s="25"/>
    </row>
    <row r="74" spans="1:64" s="1" customFormat="1" ht="15" customHeight="1" thickBot="1">
      <c r="A74" s="2">
        <v>81</v>
      </c>
      <c r="B74" s="56">
        <v>3</v>
      </c>
      <c r="C74" s="7" t="s">
        <v>62</v>
      </c>
      <c r="D74" s="11" t="s">
        <v>64</v>
      </c>
      <c r="E74" s="11" t="s">
        <v>15</v>
      </c>
      <c r="F74" s="62"/>
      <c r="G74" s="5">
        <v>7.95</v>
      </c>
      <c r="H74" s="5">
        <v>7.9</v>
      </c>
      <c r="I74" s="5">
        <v>7.7</v>
      </c>
      <c r="J74" s="5">
        <f t="shared" si="2"/>
        <v>23.55</v>
      </c>
      <c r="K74" s="28">
        <v>19</v>
      </c>
      <c r="L74" s="2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12" ht="15" customHeight="1">
      <c r="A75" s="2">
        <v>82</v>
      </c>
      <c r="B75" s="56">
        <v>3</v>
      </c>
      <c r="C75" s="7" t="s">
        <v>62</v>
      </c>
      <c r="D75" s="11" t="s">
        <v>65</v>
      </c>
      <c r="E75" s="11" t="s">
        <v>15</v>
      </c>
      <c r="G75" s="5">
        <v>8.3</v>
      </c>
      <c r="H75" s="5">
        <v>6.85</v>
      </c>
      <c r="I75" s="5">
        <v>8.2</v>
      </c>
      <c r="J75" s="5">
        <f t="shared" si="2"/>
        <v>23.35</v>
      </c>
      <c r="K75" s="28">
        <v>25</v>
      </c>
      <c r="L75" s="25"/>
    </row>
    <row r="76" spans="1:12" ht="15" customHeight="1" thickBot="1">
      <c r="A76" s="1">
        <v>83</v>
      </c>
      <c r="B76" s="57">
        <v>3</v>
      </c>
      <c r="C76" s="1"/>
      <c r="D76" s="15" t="s">
        <v>62</v>
      </c>
      <c r="E76" s="8"/>
      <c r="F76" s="60" t="s">
        <v>15</v>
      </c>
      <c r="G76" s="6">
        <f>SUM(G73:G75)</f>
        <v>23.55</v>
      </c>
      <c r="H76" s="6">
        <f>SUM(H73:H75)</f>
        <v>20.700000000000003</v>
      </c>
      <c r="I76" s="6">
        <f>SUM(I73:I75)</f>
        <v>21.9</v>
      </c>
      <c r="J76" s="21">
        <f t="shared" si="2"/>
        <v>66.15</v>
      </c>
      <c r="K76" s="29"/>
      <c r="L76" s="21"/>
    </row>
    <row r="77" spans="1:12" ht="15" customHeight="1">
      <c r="A77" s="2">
        <v>84</v>
      </c>
      <c r="B77" s="56">
        <v>1</v>
      </c>
      <c r="C77" s="7" t="s">
        <v>66</v>
      </c>
      <c r="D77" s="11" t="s">
        <v>67</v>
      </c>
      <c r="E77" s="11" t="s">
        <v>12</v>
      </c>
      <c r="G77" s="5">
        <v>8.95</v>
      </c>
      <c r="H77" s="5">
        <v>8</v>
      </c>
      <c r="I77" s="5">
        <v>8.2</v>
      </c>
      <c r="J77" s="5">
        <f t="shared" si="2"/>
        <v>25.15</v>
      </c>
      <c r="K77" s="28"/>
      <c r="L77" s="25">
        <v>2</v>
      </c>
    </row>
    <row r="78" spans="1:12" ht="15" customHeight="1">
      <c r="A78" s="2">
        <v>87</v>
      </c>
      <c r="B78" s="56" t="s">
        <v>25</v>
      </c>
      <c r="C78" s="7" t="s">
        <v>29</v>
      </c>
      <c r="D78" s="11" t="s">
        <v>69</v>
      </c>
      <c r="E78" s="11" t="s">
        <v>12</v>
      </c>
      <c r="G78" s="5">
        <v>9</v>
      </c>
      <c r="H78" s="5">
        <v>8.45</v>
      </c>
      <c r="I78" s="5">
        <v>8.2</v>
      </c>
      <c r="J78" s="5">
        <f t="shared" si="2"/>
        <v>25.65</v>
      </c>
      <c r="K78" s="28"/>
      <c r="L78" s="25">
        <v>1</v>
      </c>
    </row>
    <row r="79" spans="1:12" ht="15" customHeight="1">
      <c r="A79" s="2">
        <v>88</v>
      </c>
      <c r="B79" s="56" t="s">
        <v>25</v>
      </c>
      <c r="C79" s="7" t="s">
        <v>29</v>
      </c>
      <c r="D79" s="11" t="s">
        <v>70</v>
      </c>
      <c r="E79" s="11" t="s">
        <v>15</v>
      </c>
      <c r="G79" s="5">
        <v>8.7</v>
      </c>
      <c r="H79" s="5">
        <v>7.15</v>
      </c>
      <c r="I79" s="5">
        <v>8.2</v>
      </c>
      <c r="J79" s="5">
        <f t="shared" si="2"/>
        <v>24.049999999999997</v>
      </c>
      <c r="K79" s="28">
        <v>16</v>
      </c>
      <c r="L79" s="25"/>
    </row>
    <row r="80" spans="1:12" ht="15" customHeight="1">
      <c r="A80" s="2">
        <v>89</v>
      </c>
      <c r="B80" s="56">
        <v>1</v>
      </c>
      <c r="C80" s="7" t="s">
        <v>34</v>
      </c>
      <c r="D80" s="11" t="s">
        <v>71</v>
      </c>
      <c r="E80" s="11" t="s">
        <v>15</v>
      </c>
      <c r="G80" s="5">
        <v>7.4</v>
      </c>
      <c r="H80" s="5">
        <v>4.25</v>
      </c>
      <c r="I80" s="5">
        <v>3.5</v>
      </c>
      <c r="J80" s="5">
        <f t="shared" si="2"/>
        <v>15.15</v>
      </c>
      <c r="K80" s="28">
        <v>46</v>
      </c>
      <c r="L80" s="25"/>
    </row>
    <row r="81" spans="1:12" ht="15" customHeight="1" thickBot="1">
      <c r="A81" s="2">
        <v>90</v>
      </c>
      <c r="B81" s="56">
        <v>1</v>
      </c>
      <c r="C81" s="7" t="s">
        <v>34</v>
      </c>
      <c r="D81" s="11" t="s">
        <v>90</v>
      </c>
      <c r="E81" s="11" t="s">
        <v>12</v>
      </c>
      <c r="G81" s="5">
        <v>7.9</v>
      </c>
      <c r="H81" s="5">
        <v>7.05</v>
      </c>
      <c r="I81" s="5">
        <v>4</v>
      </c>
      <c r="J81" s="5">
        <f t="shared" si="2"/>
        <v>18.95</v>
      </c>
      <c r="K81" s="46"/>
      <c r="L81" s="44">
        <v>16</v>
      </c>
    </row>
    <row r="82" spans="1:12" ht="15" customHeight="1">
      <c r="A82" s="16">
        <v>91</v>
      </c>
      <c r="B82" s="58" t="s">
        <v>25</v>
      </c>
      <c r="C82" s="17" t="s">
        <v>72</v>
      </c>
      <c r="D82" s="18" t="s">
        <v>73</v>
      </c>
      <c r="E82" s="18" t="s">
        <v>15</v>
      </c>
      <c r="F82" s="64"/>
      <c r="G82" s="20">
        <v>8.25</v>
      </c>
      <c r="H82" s="20">
        <v>6.25</v>
      </c>
      <c r="I82" s="20">
        <v>7</v>
      </c>
      <c r="J82" s="20">
        <f>SUM(G82:I82)</f>
        <v>21.5</v>
      </c>
      <c r="K82" s="28">
        <v>38</v>
      </c>
      <c r="L82" s="25"/>
    </row>
    <row r="83" spans="1:12" ht="15" customHeight="1">
      <c r="A83" s="2">
        <v>92</v>
      </c>
      <c r="B83" s="56" t="s">
        <v>25</v>
      </c>
      <c r="C83" s="7" t="s">
        <v>72</v>
      </c>
      <c r="D83" s="11" t="s">
        <v>92</v>
      </c>
      <c r="E83" s="11" t="s">
        <v>15</v>
      </c>
      <c r="G83" s="5">
        <v>8.6</v>
      </c>
      <c r="H83" s="5">
        <v>7.35</v>
      </c>
      <c r="I83" s="5">
        <v>6</v>
      </c>
      <c r="J83" s="5">
        <f t="shared" si="2"/>
        <v>21.95</v>
      </c>
      <c r="K83" s="28">
        <v>35</v>
      </c>
      <c r="L83" s="25"/>
    </row>
    <row r="84" spans="1:64" s="1" customFormat="1" ht="15" customHeight="1" thickBot="1">
      <c r="A84" s="2">
        <v>93</v>
      </c>
      <c r="B84" s="56" t="s">
        <v>25</v>
      </c>
      <c r="C84" s="7" t="s">
        <v>72</v>
      </c>
      <c r="D84" s="11" t="s">
        <v>74</v>
      </c>
      <c r="E84" s="11" t="s">
        <v>15</v>
      </c>
      <c r="F84" s="62"/>
      <c r="G84" s="5">
        <v>8.35</v>
      </c>
      <c r="H84" s="5">
        <v>7.3</v>
      </c>
      <c r="I84" s="5">
        <v>7.9</v>
      </c>
      <c r="J84" s="5">
        <f t="shared" si="2"/>
        <v>23.549999999999997</v>
      </c>
      <c r="K84" s="28">
        <v>19</v>
      </c>
      <c r="L84" s="25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12" ht="15" customHeight="1">
      <c r="A85" s="2">
        <v>94</v>
      </c>
      <c r="B85" s="56" t="s">
        <v>25</v>
      </c>
      <c r="C85" s="7" t="s">
        <v>72</v>
      </c>
      <c r="D85" s="11" t="s">
        <v>75</v>
      </c>
      <c r="E85" s="11" t="s">
        <v>15</v>
      </c>
      <c r="G85" s="5">
        <v>8.65</v>
      </c>
      <c r="H85" s="5">
        <v>7.45</v>
      </c>
      <c r="I85" s="5">
        <v>7.45</v>
      </c>
      <c r="J85" s="5">
        <f t="shared" si="2"/>
        <v>23.55</v>
      </c>
      <c r="K85" s="28">
        <v>19</v>
      </c>
      <c r="L85" s="25"/>
    </row>
    <row r="86" spans="1:12" ht="15" customHeight="1" thickBot="1">
      <c r="A86" s="1">
        <v>95</v>
      </c>
      <c r="B86" s="57" t="s">
        <v>25</v>
      </c>
      <c r="C86" s="1"/>
      <c r="D86" s="15" t="s">
        <v>72</v>
      </c>
      <c r="E86" s="8"/>
      <c r="F86" s="60" t="s">
        <v>23</v>
      </c>
      <c r="G86" s="6">
        <f>SUM(G82:G85)</f>
        <v>33.85</v>
      </c>
      <c r="H86" s="6">
        <f>SUM(H82:H85)</f>
        <v>28.349999999999998</v>
      </c>
      <c r="I86" s="6">
        <f>SUM(I82:I85)</f>
        <v>28.349999999999998</v>
      </c>
      <c r="J86" s="6">
        <f>SUM(G86:I86)</f>
        <v>90.55</v>
      </c>
      <c r="K86" s="29"/>
      <c r="L86" s="21"/>
    </row>
    <row r="87" spans="1:12" ht="15" customHeight="1">
      <c r="A87" s="2">
        <v>96</v>
      </c>
      <c r="B87" s="56" t="s">
        <v>25</v>
      </c>
      <c r="C87" s="7" t="s">
        <v>72</v>
      </c>
      <c r="D87" s="11" t="s">
        <v>76</v>
      </c>
      <c r="E87" s="11" t="s">
        <v>15</v>
      </c>
      <c r="G87" s="5">
        <v>7.1</v>
      </c>
      <c r="H87" s="5">
        <v>3</v>
      </c>
      <c r="I87" s="5">
        <v>5</v>
      </c>
      <c r="J87" s="5">
        <f t="shared" si="2"/>
        <v>15.1</v>
      </c>
      <c r="K87" s="28">
        <v>47</v>
      </c>
      <c r="L87" s="25"/>
    </row>
    <row r="88" spans="1:12" ht="15" customHeight="1">
      <c r="A88" s="2">
        <v>97</v>
      </c>
      <c r="B88" s="56" t="s">
        <v>25</v>
      </c>
      <c r="C88" s="7" t="s">
        <v>72</v>
      </c>
      <c r="D88" s="11" t="s">
        <v>77</v>
      </c>
      <c r="E88" s="11" t="s">
        <v>12</v>
      </c>
      <c r="G88" s="5">
        <v>8.45</v>
      </c>
      <c r="H88" s="5">
        <v>7.5</v>
      </c>
      <c r="I88" s="5">
        <v>7.85</v>
      </c>
      <c r="J88" s="5">
        <f t="shared" si="2"/>
        <v>23.799999999999997</v>
      </c>
      <c r="K88" s="28"/>
      <c r="L88" s="25">
        <v>5</v>
      </c>
    </row>
    <row r="89" spans="1:12" ht="15" customHeight="1">
      <c r="A89" s="32">
        <v>98</v>
      </c>
      <c r="B89" s="59">
        <v>5</v>
      </c>
      <c r="C89" s="33" t="s">
        <v>8</v>
      </c>
      <c r="D89" s="34" t="s">
        <v>79</v>
      </c>
      <c r="E89" s="35" t="s">
        <v>15</v>
      </c>
      <c r="F89" s="65"/>
      <c r="G89" s="36"/>
      <c r="H89" s="36"/>
      <c r="I89" s="36"/>
      <c r="J89" s="31">
        <f t="shared" si="2"/>
        <v>0</v>
      </c>
      <c r="K89" s="45">
        <v>48</v>
      </c>
      <c r="L89" s="31"/>
    </row>
    <row r="90" spans="7:11" ht="15" customHeight="1">
      <c r="G90" s="2"/>
      <c r="H90" s="2"/>
      <c r="I90" s="2"/>
      <c r="J90" s="2"/>
      <c r="K90" s="2"/>
    </row>
    <row r="91" spans="7:11" ht="15" customHeight="1">
      <c r="G91" s="2"/>
      <c r="H91" s="2"/>
      <c r="I91" s="2"/>
      <c r="J91" s="2"/>
      <c r="K91" s="2"/>
    </row>
    <row r="92" spans="7:11" ht="15" customHeight="1">
      <c r="G92" s="2"/>
      <c r="H92" s="2"/>
      <c r="I92" s="2"/>
      <c r="J92" s="2"/>
      <c r="K92" s="2"/>
    </row>
    <row r="93" spans="7:11" ht="15" customHeight="1">
      <c r="G93" s="2"/>
      <c r="H93" s="2"/>
      <c r="I93" s="2"/>
      <c r="J93" s="2"/>
      <c r="K93" s="2"/>
    </row>
    <row r="94" spans="7:11" ht="15" customHeight="1">
      <c r="G94" s="2"/>
      <c r="H94" s="2"/>
      <c r="I94" s="2"/>
      <c r="J94" s="2"/>
      <c r="K94" s="2"/>
    </row>
    <row r="95" spans="7:11" ht="15" customHeight="1">
      <c r="G95" s="2"/>
      <c r="H95" s="2"/>
      <c r="I95" s="2"/>
      <c r="J95" s="2"/>
      <c r="K95" s="2"/>
    </row>
    <row r="96" spans="7:11" ht="15" customHeight="1">
      <c r="G96" s="2"/>
      <c r="H96" s="2"/>
      <c r="I96" s="2"/>
      <c r="J96" s="2"/>
      <c r="K96" s="2"/>
    </row>
    <row r="97" spans="7:11" ht="15" customHeight="1">
      <c r="G97" s="2"/>
      <c r="H97" s="2"/>
      <c r="I97" s="2"/>
      <c r="J97" s="2"/>
      <c r="K97" s="2"/>
    </row>
    <row r="98" spans="7:11" ht="15" customHeight="1">
      <c r="G98" s="2"/>
      <c r="H98" s="2"/>
      <c r="I98" s="2"/>
      <c r="J98" s="2"/>
      <c r="K98" s="2"/>
    </row>
    <row r="99" spans="7:11" ht="15" customHeight="1">
      <c r="G99" s="2"/>
      <c r="H99" s="2"/>
      <c r="I99" s="2"/>
      <c r="J99" s="2"/>
      <c r="K99" s="2"/>
    </row>
    <row r="100" spans="7:11" ht="15" customHeight="1">
      <c r="G100" s="2"/>
      <c r="H100" s="2"/>
      <c r="I100" s="2"/>
      <c r="J100" s="2"/>
      <c r="K100" s="2"/>
    </row>
    <row r="101" spans="7:11" ht="15" customHeight="1">
      <c r="G101" s="2"/>
      <c r="H101" s="2"/>
      <c r="I101" s="2"/>
      <c r="J101" s="2"/>
      <c r="K101" s="2"/>
    </row>
    <row r="102" spans="7:11" ht="15" customHeight="1">
      <c r="G102" s="2"/>
      <c r="H102" s="2"/>
      <c r="I102" s="2"/>
      <c r="J102" s="2"/>
      <c r="K102" s="2"/>
    </row>
    <row r="103" spans="7:11" ht="15" customHeight="1">
      <c r="G103" s="2"/>
      <c r="H103" s="2"/>
      <c r="I103" s="2"/>
      <c r="J103" s="2"/>
      <c r="K103" s="2"/>
    </row>
    <row r="104" spans="7:11" ht="15" customHeight="1">
      <c r="G104" s="2"/>
      <c r="H104" s="2"/>
      <c r="I104" s="2"/>
      <c r="J104" s="2"/>
      <c r="K104" s="2"/>
    </row>
    <row r="105" spans="7:11" ht="15" customHeight="1">
      <c r="G105" s="2"/>
      <c r="H105" s="2"/>
      <c r="I105" s="2"/>
      <c r="J105" s="2"/>
      <c r="K105" s="2"/>
    </row>
    <row r="106" spans="7:11" ht="15" customHeight="1">
      <c r="G106" s="2"/>
      <c r="H106" s="2"/>
      <c r="I106" s="2"/>
      <c r="J106" s="2"/>
      <c r="K106" s="2"/>
    </row>
    <row r="107" spans="7:11" ht="15" customHeight="1">
      <c r="G107" s="2"/>
      <c r="H107" s="2"/>
      <c r="I107" s="2"/>
      <c r="J107" s="2"/>
      <c r="K107" s="2"/>
    </row>
    <row r="108" spans="7:11" ht="15" customHeight="1">
      <c r="G108" s="2"/>
      <c r="H108" s="2"/>
      <c r="I108" s="2"/>
      <c r="J108" s="2"/>
      <c r="K108" s="2"/>
    </row>
    <row r="109" spans="7:11" ht="15" customHeight="1">
      <c r="G109" s="2"/>
      <c r="H109" s="2"/>
      <c r="I109" s="2"/>
      <c r="J109" s="2"/>
      <c r="K109" s="2"/>
    </row>
    <row r="110" spans="7:11" ht="15" customHeight="1">
      <c r="G110" s="2"/>
      <c r="H110" s="2"/>
      <c r="I110" s="2"/>
      <c r="J110" s="2"/>
      <c r="K110" s="2"/>
    </row>
    <row r="111" spans="7:11" ht="15" customHeight="1">
      <c r="G111" s="2"/>
      <c r="H111" s="2"/>
      <c r="I111" s="2"/>
      <c r="J111" s="2"/>
      <c r="K111" s="2"/>
    </row>
    <row r="112" spans="7:11" ht="15" customHeight="1">
      <c r="G112" s="2"/>
      <c r="H112" s="2"/>
      <c r="I112" s="2"/>
      <c r="J112" s="2"/>
      <c r="K112" s="2"/>
    </row>
    <row r="113" spans="7:11" ht="15" customHeight="1">
      <c r="G113" s="2"/>
      <c r="H113" s="2"/>
      <c r="I113" s="2"/>
      <c r="J113" s="2"/>
      <c r="K113" s="2"/>
    </row>
    <row r="114" spans="7:11" ht="15" customHeight="1">
      <c r="G114" s="2"/>
      <c r="H114" s="2"/>
      <c r="I114" s="2"/>
      <c r="J114" s="2"/>
      <c r="K114" s="2"/>
    </row>
    <row r="115" spans="7:11" ht="15" customHeight="1">
      <c r="G115" s="2"/>
      <c r="H115" s="2"/>
      <c r="I115" s="2"/>
      <c r="J115" s="2"/>
      <c r="K115" s="2"/>
    </row>
    <row r="116" spans="7:11" ht="15" customHeight="1">
      <c r="G116" s="2"/>
      <c r="H116" s="2"/>
      <c r="I116" s="2"/>
      <c r="J116" s="2"/>
      <c r="K116" s="2"/>
    </row>
    <row r="117" spans="7:11" ht="15" customHeight="1">
      <c r="G117" s="2"/>
      <c r="H117" s="2"/>
      <c r="I117" s="2"/>
      <c r="J117" s="2"/>
      <c r="K117" s="2"/>
    </row>
    <row r="118" spans="7:11" ht="15" customHeight="1">
      <c r="G118" s="2"/>
      <c r="H118" s="2"/>
      <c r="I118" s="2"/>
      <c r="J118" s="2"/>
      <c r="K118" s="2"/>
    </row>
    <row r="119" spans="7:11" ht="15" customHeight="1">
      <c r="G119" s="2"/>
      <c r="H119" s="2"/>
      <c r="I119" s="2"/>
      <c r="J119" s="2"/>
      <c r="K119" s="2"/>
    </row>
    <row r="120" spans="7:11" ht="15" customHeight="1">
      <c r="G120" s="2"/>
      <c r="H120" s="2"/>
      <c r="I120" s="2"/>
      <c r="J120" s="2"/>
      <c r="K120" s="2"/>
    </row>
    <row r="121" spans="7:11" ht="15" customHeight="1">
      <c r="G121" s="2"/>
      <c r="H121" s="2"/>
      <c r="I121" s="2"/>
      <c r="J121" s="2"/>
      <c r="K121" s="2"/>
    </row>
    <row r="122" spans="7:11" ht="15" customHeight="1">
      <c r="G122" s="2"/>
      <c r="H122" s="2"/>
      <c r="I122" s="2"/>
      <c r="J122" s="2"/>
      <c r="K122" s="2"/>
    </row>
    <row r="123" spans="7:11" ht="15" customHeight="1">
      <c r="G123" s="2"/>
      <c r="H123" s="2"/>
      <c r="I123" s="2"/>
      <c r="J123" s="2"/>
      <c r="K123" s="2"/>
    </row>
    <row r="124" spans="7:11" ht="15" customHeight="1">
      <c r="G124" s="2"/>
      <c r="H124" s="2"/>
      <c r="I124" s="2"/>
      <c r="J124" s="2"/>
      <c r="K124" s="2"/>
    </row>
    <row r="125" spans="7:11" ht="15" customHeight="1">
      <c r="G125" s="2"/>
      <c r="H125" s="2"/>
      <c r="I125" s="2"/>
      <c r="J125" s="2"/>
      <c r="K125" s="2"/>
    </row>
    <row r="126" spans="7:11" ht="15" customHeight="1">
      <c r="G126" s="2"/>
      <c r="H126" s="2"/>
      <c r="I126" s="2"/>
      <c r="J126" s="2"/>
      <c r="K126" s="2"/>
    </row>
    <row r="127" spans="7:11" ht="15" customHeight="1">
      <c r="G127" s="2"/>
      <c r="H127" s="2"/>
      <c r="I127" s="2"/>
      <c r="J127" s="2"/>
      <c r="K127" s="2"/>
    </row>
    <row r="128" spans="7:11" ht="15" customHeight="1">
      <c r="G128" s="2"/>
      <c r="H128" s="2"/>
      <c r="I128" s="2"/>
      <c r="J128" s="2"/>
      <c r="K128" s="2"/>
    </row>
    <row r="129" spans="7:11" ht="15" customHeight="1">
      <c r="G129" s="2"/>
      <c r="H129" s="2"/>
      <c r="I129" s="2"/>
      <c r="J129" s="2"/>
      <c r="K129" s="2"/>
    </row>
    <row r="130" spans="7:11" ht="15" customHeight="1">
      <c r="G130" s="2"/>
      <c r="H130" s="2"/>
      <c r="I130" s="2"/>
      <c r="J130" s="2"/>
      <c r="K130" s="2"/>
    </row>
    <row r="131" spans="7:11" ht="15" customHeight="1">
      <c r="G131" s="2"/>
      <c r="H131" s="2"/>
      <c r="I131" s="2"/>
      <c r="J131" s="2"/>
      <c r="K131" s="2"/>
    </row>
    <row r="132" spans="7:11" ht="15" customHeight="1">
      <c r="G132" s="2"/>
      <c r="H132" s="2"/>
      <c r="I132" s="2"/>
      <c r="J132" s="2"/>
      <c r="K132" s="2"/>
    </row>
    <row r="133" spans="7:11" ht="15" customHeight="1">
      <c r="G133" s="2"/>
      <c r="H133" s="2"/>
      <c r="I133" s="2"/>
      <c r="J133" s="2"/>
      <c r="K133" s="2"/>
    </row>
    <row r="134" spans="7:11" ht="15" customHeight="1">
      <c r="G134" s="2"/>
      <c r="H134" s="2"/>
      <c r="I134" s="2"/>
      <c r="J134" s="2"/>
      <c r="K134" s="2"/>
    </row>
    <row r="135" spans="7:11" ht="15" customHeight="1">
      <c r="G135" s="2"/>
      <c r="H135" s="2"/>
      <c r="I135" s="2"/>
      <c r="J135" s="2"/>
      <c r="K135" s="2"/>
    </row>
    <row r="136" spans="7:11" ht="15" customHeight="1">
      <c r="G136" s="2"/>
      <c r="H136" s="2"/>
      <c r="I136" s="2"/>
      <c r="J136" s="2"/>
      <c r="K136" s="2"/>
    </row>
    <row r="137" spans="7:11" ht="15" customHeight="1">
      <c r="G137" s="2"/>
      <c r="H137" s="2"/>
      <c r="I137" s="2"/>
      <c r="J137" s="2"/>
      <c r="K137" s="2"/>
    </row>
    <row r="138" spans="7:11" ht="15" customHeight="1">
      <c r="G138" s="2"/>
      <c r="H138" s="2"/>
      <c r="I138" s="2"/>
      <c r="J138" s="2"/>
      <c r="K138" s="2"/>
    </row>
    <row r="139" spans="7:11" ht="15" customHeight="1">
      <c r="G139" s="2"/>
      <c r="H139" s="2"/>
      <c r="I139" s="2"/>
      <c r="J139" s="2"/>
      <c r="K139" s="2"/>
    </row>
    <row r="140" spans="7:11" ht="15" customHeight="1">
      <c r="G140" s="2"/>
      <c r="H140" s="2"/>
      <c r="I140" s="2"/>
      <c r="J140" s="2"/>
      <c r="K140" s="2"/>
    </row>
    <row r="141" spans="7:11" ht="15" customHeight="1">
      <c r="G141" s="2"/>
      <c r="H141" s="2"/>
      <c r="I141" s="2"/>
      <c r="J141" s="2"/>
      <c r="K141" s="2"/>
    </row>
    <row r="142" spans="7:11" ht="15" customHeight="1">
      <c r="G142" s="2"/>
      <c r="H142" s="2"/>
      <c r="I142" s="2"/>
      <c r="J142" s="2"/>
      <c r="K142" s="2"/>
    </row>
    <row r="143" spans="7:11" ht="15" customHeight="1">
      <c r="G143" s="2"/>
      <c r="H143" s="2"/>
      <c r="I143" s="2"/>
      <c r="J143" s="2"/>
      <c r="K143" s="2"/>
    </row>
    <row r="144" spans="7:11" ht="15" customHeight="1">
      <c r="G144" s="2"/>
      <c r="H144" s="2"/>
      <c r="I144" s="2"/>
      <c r="J144" s="2"/>
      <c r="K144" s="2"/>
    </row>
    <row r="145" spans="7:11" ht="15" customHeight="1">
      <c r="G145" s="2"/>
      <c r="H145" s="2"/>
      <c r="I145" s="2"/>
      <c r="J145" s="2"/>
      <c r="K145" s="2"/>
    </row>
    <row r="146" spans="7:11" ht="15" customHeight="1">
      <c r="G146" s="2"/>
      <c r="H146" s="2"/>
      <c r="I146" s="2"/>
      <c r="J146" s="2"/>
      <c r="K146" s="2"/>
    </row>
    <row r="147" spans="7:11" ht="15" customHeight="1">
      <c r="G147" s="2"/>
      <c r="H147" s="2"/>
      <c r="I147" s="2"/>
      <c r="J147" s="2"/>
      <c r="K147" s="2"/>
    </row>
    <row r="148" spans="7:11" ht="15" customHeight="1">
      <c r="G148" s="2"/>
      <c r="H148" s="2"/>
      <c r="I148" s="2"/>
      <c r="J148" s="2"/>
      <c r="K148" s="2"/>
    </row>
    <row r="149" spans="7:11" ht="15" customHeight="1">
      <c r="G149" s="2"/>
      <c r="H149" s="2"/>
      <c r="I149" s="2"/>
      <c r="J149" s="2"/>
      <c r="K149" s="2"/>
    </row>
    <row r="150" spans="7:11" ht="15" customHeight="1">
      <c r="G150" s="2"/>
      <c r="H150" s="2"/>
      <c r="I150" s="2"/>
      <c r="J150" s="2"/>
      <c r="K150" s="2"/>
    </row>
    <row r="151" spans="7:11" ht="15" customHeight="1">
      <c r="G151" s="2"/>
      <c r="H151" s="2"/>
      <c r="I151" s="2"/>
      <c r="J151" s="2"/>
      <c r="K151" s="2"/>
    </row>
    <row r="152" spans="7:11" ht="15" customHeight="1">
      <c r="G152" s="2"/>
      <c r="H152" s="2"/>
      <c r="I152" s="2"/>
      <c r="J152" s="2"/>
      <c r="K152" s="2"/>
    </row>
    <row r="153" spans="7:11" ht="15" customHeight="1">
      <c r="G153" s="2"/>
      <c r="H153" s="2"/>
      <c r="I153" s="2"/>
      <c r="J153" s="2"/>
      <c r="K153" s="2"/>
    </row>
    <row r="154" spans="7:11" ht="15" customHeight="1">
      <c r="G154" s="2"/>
      <c r="H154" s="2"/>
      <c r="I154" s="2"/>
      <c r="J154" s="2"/>
      <c r="K154" s="2"/>
    </row>
    <row r="155" spans="7:11" ht="15" customHeight="1">
      <c r="G155" s="2"/>
      <c r="H155" s="2"/>
      <c r="I155" s="2"/>
      <c r="J155" s="2"/>
      <c r="K155" s="2"/>
    </row>
    <row r="156" spans="7:11" ht="15" customHeight="1">
      <c r="G156" s="2"/>
      <c r="H156" s="2"/>
      <c r="I156" s="2"/>
      <c r="J156" s="2"/>
      <c r="K156" s="2"/>
    </row>
    <row r="157" spans="7:11" ht="15" customHeight="1">
      <c r="G157" s="2"/>
      <c r="H157" s="2"/>
      <c r="I157" s="2"/>
      <c r="J157" s="2"/>
      <c r="K157" s="2"/>
    </row>
    <row r="158" spans="7:11" ht="15" customHeight="1">
      <c r="G158" s="2"/>
      <c r="H158" s="2"/>
      <c r="I158" s="2"/>
      <c r="J158" s="2"/>
      <c r="K158" s="2"/>
    </row>
    <row r="159" spans="7:11" ht="15" customHeight="1">
      <c r="G159" s="2"/>
      <c r="H159" s="2"/>
      <c r="I159" s="2"/>
      <c r="J159" s="2"/>
      <c r="K159" s="2"/>
    </row>
    <row r="160" spans="7:11" ht="15" customHeight="1">
      <c r="G160" s="2"/>
      <c r="H160" s="2"/>
      <c r="I160" s="2"/>
      <c r="J160" s="2"/>
      <c r="K160" s="2"/>
    </row>
    <row r="161" spans="7:11" ht="15" customHeight="1">
      <c r="G161" s="2"/>
      <c r="H161" s="2"/>
      <c r="I161" s="2"/>
      <c r="J161" s="2"/>
      <c r="K161" s="2"/>
    </row>
    <row r="162" spans="7:11" ht="15" customHeight="1">
      <c r="G162" s="2"/>
      <c r="H162" s="2"/>
      <c r="I162" s="2"/>
      <c r="J162" s="2"/>
      <c r="K162" s="2"/>
    </row>
    <row r="163" spans="7:11" ht="15" customHeight="1">
      <c r="G163" s="2"/>
      <c r="H163" s="2"/>
      <c r="I163" s="2"/>
      <c r="J163" s="2"/>
      <c r="K163" s="2"/>
    </row>
    <row r="164" spans="7:11" ht="15" customHeight="1">
      <c r="G164" s="2"/>
      <c r="H164" s="2"/>
      <c r="I164" s="2"/>
      <c r="J164" s="2"/>
      <c r="K164" s="2"/>
    </row>
    <row r="165" spans="7:11" ht="15" customHeight="1">
      <c r="G165" s="2"/>
      <c r="H165" s="2"/>
      <c r="I165" s="2"/>
      <c r="J165" s="2"/>
      <c r="K165" s="2"/>
    </row>
    <row r="166" spans="7:11" ht="15" customHeight="1">
      <c r="G166" s="2"/>
      <c r="H166" s="2"/>
      <c r="I166" s="2"/>
      <c r="J166" s="2"/>
      <c r="K166" s="2"/>
    </row>
    <row r="167" spans="7:11" ht="15" customHeight="1">
      <c r="G167" s="2"/>
      <c r="H167" s="2"/>
      <c r="I167" s="2"/>
      <c r="J167" s="2"/>
      <c r="K167" s="2"/>
    </row>
    <row r="168" spans="7:11" ht="15" customHeight="1">
      <c r="G168" s="2"/>
      <c r="H168" s="2"/>
      <c r="I168" s="2"/>
      <c r="J168" s="2"/>
      <c r="K168" s="2"/>
    </row>
    <row r="169" spans="7:11" ht="15" customHeight="1">
      <c r="G169" s="2"/>
      <c r="H169" s="2"/>
      <c r="I169" s="2"/>
      <c r="J169" s="2"/>
      <c r="K169" s="2"/>
    </row>
    <row r="170" spans="7:11" ht="15" customHeight="1">
      <c r="G170" s="2"/>
      <c r="H170" s="2"/>
      <c r="I170" s="2"/>
      <c r="J170" s="2"/>
      <c r="K170" s="2"/>
    </row>
    <row r="171" spans="7:11" ht="15" customHeight="1">
      <c r="G171" s="2"/>
      <c r="H171" s="2"/>
      <c r="I171" s="2"/>
      <c r="J171" s="2"/>
      <c r="K171" s="2"/>
    </row>
    <row r="172" spans="7:11" ht="15" customHeight="1">
      <c r="G172" s="2"/>
      <c r="H172" s="2"/>
      <c r="I172" s="2"/>
      <c r="J172" s="2"/>
      <c r="K172" s="2"/>
    </row>
    <row r="173" spans="7:11" ht="15" customHeight="1">
      <c r="G173" s="2"/>
      <c r="H173" s="2"/>
      <c r="I173" s="2"/>
      <c r="J173" s="2"/>
      <c r="K173" s="2"/>
    </row>
    <row r="174" spans="7:11" ht="15" customHeight="1">
      <c r="G174" s="2"/>
      <c r="H174" s="2"/>
      <c r="I174" s="2"/>
      <c r="J174" s="2"/>
      <c r="K174" s="2"/>
    </row>
    <row r="175" spans="7:11" ht="15" customHeight="1">
      <c r="G175" s="2"/>
      <c r="H175" s="2"/>
      <c r="I175" s="2"/>
      <c r="J175" s="2"/>
      <c r="K175" s="2"/>
    </row>
    <row r="176" spans="7:11" ht="15" customHeight="1">
      <c r="G176" s="2"/>
      <c r="H176" s="2"/>
      <c r="I176" s="2"/>
      <c r="J176" s="2"/>
      <c r="K176" s="2"/>
    </row>
    <row r="177" spans="7:11" ht="15" customHeight="1">
      <c r="G177" s="2"/>
      <c r="H177" s="2"/>
      <c r="I177" s="2"/>
      <c r="J177" s="2"/>
      <c r="K177" s="2"/>
    </row>
    <row r="178" spans="7:11" ht="15" customHeight="1">
      <c r="G178" s="2"/>
      <c r="H178" s="2"/>
      <c r="I178" s="2"/>
      <c r="J178" s="2"/>
      <c r="K178" s="2"/>
    </row>
    <row r="179" spans="7:11" ht="15" customHeight="1">
      <c r="G179" s="2"/>
      <c r="H179" s="2"/>
      <c r="I179" s="2"/>
      <c r="J179" s="2"/>
      <c r="K179" s="2"/>
    </row>
    <row r="180" spans="7:11" ht="15" customHeight="1">
      <c r="G180" s="2"/>
      <c r="H180" s="2"/>
      <c r="I180" s="2"/>
      <c r="J180" s="2"/>
      <c r="K180" s="2"/>
    </row>
    <row r="181" spans="7:11" ht="15" customHeight="1">
      <c r="G181" s="2"/>
      <c r="H181" s="2"/>
      <c r="I181" s="2"/>
      <c r="J181" s="2"/>
      <c r="K181" s="2"/>
    </row>
    <row r="182" spans="7:11" ht="15" customHeight="1">
      <c r="G182" s="2"/>
      <c r="H182" s="2"/>
      <c r="I182" s="2"/>
      <c r="J182" s="2"/>
      <c r="K182" s="2"/>
    </row>
    <row r="183" spans="7:11" ht="15" customHeight="1">
      <c r="G183" s="2"/>
      <c r="H183" s="2"/>
      <c r="I183" s="2"/>
      <c r="J183" s="2"/>
      <c r="K183" s="2"/>
    </row>
    <row r="184" spans="7:11" ht="15" customHeight="1">
      <c r="G184" s="2"/>
      <c r="H184" s="2"/>
      <c r="I184" s="2"/>
      <c r="J184" s="2"/>
      <c r="K184" s="2"/>
    </row>
    <row r="185" spans="7:11" ht="15" customHeight="1">
      <c r="G185" s="2"/>
      <c r="H185" s="2"/>
      <c r="I185" s="2"/>
      <c r="J185" s="2"/>
      <c r="K185" s="2"/>
    </row>
    <row r="186" spans="7:11" ht="15" customHeight="1">
      <c r="G186" s="2"/>
      <c r="H186" s="2"/>
      <c r="I186" s="2"/>
      <c r="J186" s="2"/>
      <c r="K186" s="2"/>
    </row>
    <row r="187" spans="7:11" ht="15" customHeight="1">
      <c r="G187" s="2"/>
      <c r="H187" s="2"/>
      <c r="I187" s="2"/>
      <c r="J187" s="2"/>
      <c r="K187" s="2"/>
    </row>
    <row r="188" spans="7:11" ht="15" customHeight="1">
      <c r="G188" s="2"/>
      <c r="H188" s="2"/>
      <c r="I188" s="2"/>
      <c r="J188" s="2"/>
      <c r="K188" s="2"/>
    </row>
    <row r="189" spans="7:11" ht="15" customHeight="1">
      <c r="G189" s="2"/>
      <c r="H189" s="2"/>
      <c r="I189" s="2"/>
      <c r="J189" s="2"/>
      <c r="K189" s="2"/>
    </row>
    <row r="190" spans="7:11" ht="15" customHeight="1">
      <c r="G190" s="2"/>
      <c r="H190" s="2"/>
      <c r="I190" s="2"/>
      <c r="J190" s="2"/>
      <c r="K190" s="2"/>
    </row>
    <row r="191" spans="7:11" ht="15" customHeight="1">
      <c r="G191" s="2"/>
      <c r="H191" s="2"/>
      <c r="I191" s="2"/>
      <c r="J191" s="2"/>
      <c r="K191" s="2"/>
    </row>
    <row r="192" spans="7:11" ht="15" customHeight="1">
      <c r="G192" s="2"/>
      <c r="H192" s="2"/>
      <c r="I192" s="2"/>
      <c r="J192" s="2"/>
      <c r="K192" s="2"/>
    </row>
  </sheetData>
  <mergeCells count="2">
    <mergeCell ref="A1:K1"/>
    <mergeCell ref="A6:K6"/>
  </mergeCells>
  <printOptions gridLines="1"/>
  <pageMargins left="0.3937007874015748" right="0.2755905511811024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.57421875" style="0" bestFit="1" customWidth="1"/>
    <col min="2" max="2" width="5.00390625" style="74" bestFit="1" customWidth="1"/>
    <col min="3" max="3" width="23.28125" style="0" bestFit="1" customWidth="1"/>
    <col min="4" max="4" width="6.00390625" style="0" bestFit="1" customWidth="1"/>
    <col min="5" max="5" width="6.57421875" style="0" bestFit="1" customWidth="1"/>
    <col min="6" max="6" width="7.57421875" style="0" bestFit="1" customWidth="1"/>
    <col min="7" max="7" width="9.00390625" style="0" bestFit="1" customWidth="1"/>
    <col min="8" max="9" width="7.00390625" style="0" bestFit="1" customWidth="1"/>
    <col min="10" max="10" width="8.7109375" style="0" bestFit="1" customWidth="1"/>
  </cols>
  <sheetData>
    <row r="1" spans="3:11" s="2" customFormat="1" ht="24" customHeight="1">
      <c r="C1" s="73"/>
      <c r="E1" s="42"/>
      <c r="F1" s="68" t="s">
        <v>103</v>
      </c>
      <c r="G1" s="42"/>
      <c r="H1" s="42"/>
      <c r="I1" s="42"/>
      <c r="J1" s="42"/>
      <c r="K1" s="42"/>
    </row>
    <row r="2" spans="1:11" s="2" customFormat="1" ht="24" customHeight="1">
      <c r="A2" s="67"/>
      <c r="C2" s="42"/>
      <c r="E2" s="42"/>
      <c r="F2" s="70" t="s">
        <v>105</v>
      </c>
      <c r="G2" s="42"/>
      <c r="H2" s="42"/>
      <c r="I2" s="42"/>
      <c r="J2" s="42"/>
      <c r="K2" s="42"/>
    </row>
    <row r="3" spans="3:11" s="2" customFormat="1" ht="24" customHeight="1">
      <c r="C3" s="42"/>
      <c r="E3" s="42"/>
      <c r="F3" s="71" t="s">
        <v>104</v>
      </c>
      <c r="G3" s="42"/>
      <c r="H3" s="42"/>
      <c r="I3" s="42"/>
      <c r="J3" s="42"/>
      <c r="K3" s="42"/>
    </row>
    <row r="4" spans="1:14" ht="20.25">
      <c r="A4" s="2"/>
      <c r="C4" s="53"/>
      <c r="D4" s="53"/>
      <c r="E4" s="53"/>
      <c r="F4" s="71" t="s">
        <v>98</v>
      </c>
      <c r="G4" s="69"/>
      <c r="H4" s="69"/>
      <c r="I4" s="69"/>
      <c r="J4" s="69"/>
      <c r="K4" s="69"/>
      <c r="L4" s="69"/>
      <c r="M4" s="69"/>
      <c r="N4" s="69"/>
    </row>
    <row r="5" spans="1:14" ht="12.75">
      <c r="A5" s="2"/>
      <c r="C5" s="53"/>
      <c r="D5" s="53"/>
      <c r="E5" s="53"/>
      <c r="F5" s="42"/>
      <c r="G5" s="42"/>
      <c r="H5" s="42"/>
      <c r="I5" s="42"/>
      <c r="J5" s="2"/>
      <c r="K5" s="43"/>
      <c r="L5" s="43"/>
      <c r="M5" s="43"/>
      <c r="N5" s="43"/>
    </row>
    <row r="6" ht="12.75">
      <c r="J6" s="32"/>
    </row>
    <row r="7" spans="1:11" ht="15.75" thickBot="1">
      <c r="A7" s="3" t="s">
        <v>4</v>
      </c>
      <c r="B7" s="1" t="s">
        <v>5</v>
      </c>
      <c r="C7" s="3" t="s">
        <v>6</v>
      </c>
      <c r="D7" s="9" t="s">
        <v>2</v>
      </c>
      <c r="E7" s="4" t="s">
        <v>7</v>
      </c>
      <c r="F7" s="4" t="s">
        <v>91</v>
      </c>
      <c r="G7" s="4" t="s">
        <v>93</v>
      </c>
      <c r="H7" s="4" t="s">
        <v>0</v>
      </c>
      <c r="I7" s="27" t="s">
        <v>99</v>
      </c>
      <c r="J7" s="27" t="s">
        <v>100</v>
      </c>
      <c r="K7" s="47" t="s">
        <v>101</v>
      </c>
    </row>
    <row r="8" spans="1:11" ht="15">
      <c r="A8" s="16">
        <v>43</v>
      </c>
      <c r="B8" s="75">
        <v>1</v>
      </c>
      <c r="C8" s="18" t="s">
        <v>40</v>
      </c>
      <c r="D8" s="19" t="s">
        <v>12</v>
      </c>
      <c r="E8" s="20">
        <v>26.25</v>
      </c>
      <c r="F8" s="20">
        <v>21.45</v>
      </c>
      <c r="G8" s="20">
        <v>20.9</v>
      </c>
      <c r="H8" s="20">
        <v>68.6</v>
      </c>
      <c r="I8" s="48"/>
      <c r="J8" s="30">
        <v>68.6</v>
      </c>
      <c r="K8" s="50">
        <v>1</v>
      </c>
    </row>
    <row r="9" spans="1:11" ht="15">
      <c r="A9" s="2">
        <v>39</v>
      </c>
      <c r="B9" s="2" t="s">
        <v>25</v>
      </c>
      <c r="C9" s="12" t="s">
        <v>36</v>
      </c>
      <c r="D9" s="10" t="s">
        <v>12</v>
      </c>
      <c r="E9" s="5">
        <v>26.25</v>
      </c>
      <c r="F9" s="5">
        <v>20.35</v>
      </c>
      <c r="G9" s="5">
        <v>21</v>
      </c>
      <c r="H9" s="5">
        <v>67.6</v>
      </c>
      <c r="I9" s="49"/>
      <c r="J9" s="25">
        <v>67.6</v>
      </c>
      <c r="K9" s="50">
        <v>2</v>
      </c>
    </row>
    <row r="10" spans="1:11" ht="15">
      <c r="A10" s="2">
        <v>10</v>
      </c>
      <c r="B10" s="76">
        <v>5</v>
      </c>
      <c r="C10" s="13" t="s">
        <v>8</v>
      </c>
      <c r="D10" s="10" t="s">
        <v>12</v>
      </c>
      <c r="E10" s="5">
        <v>25.85</v>
      </c>
      <c r="F10" s="5">
        <v>23</v>
      </c>
      <c r="G10" s="5">
        <v>17.9</v>
      </c>
      <c r="H10" s="5">
        <v>66.75</v>
      </c>
      <c r="I10" s="28"/>
      <c r="J10" s="25">
        <v>66.75</v>
      </c>
      <c r="K10" s="50">
        <v>3</v>
      </c>
    </row>
    <row r="11" spans="1:11" ht="15.75" thickBot="1">
      <c r="A11" s="37">
        <v>72</v>
      </c>
      <c r="B11" s="77" t="s">
        <v>25</v>
      </c>
      <c r="C11" s="38" t="s">
        <v>57</v>
      </c>
      <c r="D11" s="39" t="s">
        <v>12</v>
      </c>
      <c r="E11" s="40">
        <v>25.7</v>
      </c>
      <c r="F11" s="40">
        <v>18.95</v>
      </c>
      <c r="G11" s="40">
        <v>18.45</v>
      </c>
      <c r="H11" s="40">
        <v>63.1</v>
      </c>
      <c r="I11" s="51"/>
      <c r="J11" s="44">
        <v>63.1</v>
      </c>
      <c r="K11" s="52">
        <v>4</v>
      </c>
    </row>
    <row r="12" spans="1:11" ht="15">
      <c r="A12" s="2">
        <v>67</v>
      </c>
      <c r="B12" s="76" t="s">
        <v>25</v>
      </c>
      <c r="C12" s="23" t="s">
        <v>53</v>
      </c>
      <c r="D12" s="10" t="s">
        <v>15</v>
      </c>
      <c r="E12" s="5">
        <v>35.85</v>
      </c>
      <c r="F12" s="5">
        <v>34.35</v>
      </c>
      <c r="G12" s="5">
        <v>33.6</v>
      </c>
      <c r="H12" s="5">
        <v>103.8</v>
      </c>
      <c r="I12" s="25">
        <v>24.65</v>
      </c>
      <c r="J12" s="25">
        <v>79.15</v>
      </c>
      <c r="K12" s="50">
        <v>1</v>
      </c>
    </row>
    <row r="13" spans="1:11" ht="15">
      <c r="A13" s="2">
        <v>25</v>
      </c>
      <c r="B13" s="2" t="s">
        <v>25</v>
      </c>
      <c r="C13" s="13" t="s">
        <v>24</v>
      </c>
      <c r="D13" s="10" t="s">
        <v>15</v>
      </c>
      <c r="E13" s="5">
        <v>36.05</v>
      </c>
      <c r="F13" s="5">
        <v>34.15</v>
      </c>
      <c r="G13" s="5">
        <v>29</v>
      </c>
      <c r="H13" s="5">
        <v>99.2</v>
      </c>
      <c r="I13" s="25">
        <v>22.9</v>
      </c>
      <c r="J13" s="25">
        <v>76.3</v>
      </c>
      <c r="K13" s="50">
        <v>2</v>
      </c>
    </row>
    <row r="14" spans="1:11" ht="15">
      <c r="A14" s="2">
        <v>57</v>
      </c>
      <c r="B14" s="76">
        <v>5</v>
      </c>
      <c r="C14" s="23" t="s">
        <v>44</v>
      </c>
      <c r="D14" s="10" t="s">
        <v>15</v>
      </c>
      <c r="E14" s="5">
        <v>36.3</v>
      </c>
      <c r="F14" s="5">
        <v>30.6</v>
      </c>
      <c r="G14" s="5">
        <v>28.8</v>
      </c>
      <c r="H14" s="5">
        <v>95.7</v>
      </c>
      <c r="I14" s="25">
        <v>23.25</v>
      </c>
      <c r="J14" s="25">
        <v>72.45</v>
      </c>
      <c r="K14" s="50">
        <v>3</v>
      </c>
    </row>
    <row r="15" spans="1:11" ht="15">
      <c r="A15" s="2">
        <v>20</v>
      </c>
      <c r="B15" s="76">
        <v>5</v>
      </c>
      <c r="C15" s="23" t="s">
        <v>8</v>
      </c>
      <c r="D15" s="10" t="s">
        <v>15</v>
      </c>
      <c r="E15" s="5">
        <v>36.2</v>
      </c>
      <c r="F15" s="5">
        <v>29</v>
      </c>
      <c r="G15" s="5">
        <v>30</v>
      </c>
      <c r="H15" s="5">
        <v>95.2</v>
      </c>
      <c r="I15" s="25">
        <v>23.05</v>
      </c>
      <c r="J15" s="25">
        <v>72.15</v>
      </c>
      <c r="K15" s="50">
        <v>4</v>
      </c>
    </row>
    <row r="16" spans="1:11" ht="15">
      <c r="A16" s="2">
        <v>52</v>
      </c>
      <c r="B16" s="2" t="s">
        <v>25</v>
      </c>
      <c r="C16" s="12" t="s">
        <v>36</v>
      </c>
      <c r="D16" s="10" t="s">
        <v>15</v>
      </c>
      <c r="E16" s="5">
        <v>26.4</v>
      </c>
      <c r="F16" s="5">
        <v>19.85</v>
      </c>
      <c r="G16" s="5">
        <v>23.15</v>
      </c>
      <c r="H16" s="5">
        <v>69.4</v>
      </c>
      <c r="I16" s="49"/>
      <c r="J16" s="25">
        <v>69.4</v>
      </c>
      <c r="K16" s="50">
        <v>5</v>
      </c>
    </row>
    <row r="17" spans="1:11" ht="15">
      <c r="A17" s="2">
        <v>62</v>
      </c>
      <c r="B17" s="76">
        <v>1</v>
      </c>
      <c r="C17" s="23" t="s">
        <v>40</v>
      </c>
      <c r="D17" s="10" t="s">
        <v>15</v>
      </c>
      <c r="E17" s="5">
        <v>35.2</v>
      </c>
      <c r="F17" s="5">
        <v>26.1</v>
      </c>
      <c r="G17" s="5">
        <v>27.25</v>
      </c>
      <c r="H17" s="5">
        <v>88.55</v>
      </c>
      <c r="I17" s="25">
        <v>21.2</v>
      </c>
      <c r="J17" s="25">
        <v>67.35</v>
      </c>
      <c r="K17" s="50">
        <v>6</v>
      </c>
    </row>
    <row r="18" spans="1:11" ht="15.75" thickBot="1">
      <c r="A18" s="37">
        <v>83</v>
      </c>
      <c r="B18" s="77">
        <v>3</v>
      </c>
      <c r="C18" s="38" t="s">
        <v>62</v>
      </c>
      <c r="D18" s="39" t="s">
        <v>15</v>
      </c>
      <c r="E18" s="40">
        <v>23.55</v>
      </c>
      <c r="F18" s="40">
        <v>20.7</v>
      </c>
      <c r="G18" s="40">
        <v>21.9</v>
      </c>
      <c r="H18" s="40">
        <v>66.15</v>
      </c>
      <c r="I18" s="51"/>
      <c r="J18" s="44">
        <v>66.15</v>
      </c>
      <c r="K18" s="52">
        <v>7</v>
      </c>
    </row>
    <row r="19" spans="1:11" ht="15">
      <c r="A19" s="2">
        <v>30</v>
      </c>
      <c r="B19" s="2" t="s">
        <v>25</v>
      </c>
      <c r="C19" s="13" t="s">
        <v>95</v>
      </c>
      <c r="D19" s="10" t="s">
        <v>23</v>
      </c>
      <c r="E19" s="5">
        <v>37.15</v>
      </c>
      <c r="F19" s="5">
        <v>33</v>
      </c>
      <c r="G19" s="5">
        <v>35.4</v>
      </c>
      <c r="H19" s="5">
        <v>105.55</v>
      </c>
      <c r="I19" s="25">
        <v>25.5</v>
      </c>
      <c r="J19" s="25">
        <v>80.05</v>
      </c>
      <c r="K19" s="50">
        <v>1</v>
      </c>
    </row>
    <row r="20" spans="1:11" ht="15">
      <c r="A20" s="2">
        <v>35</v>
      </c>
      <c r="B20" s="76">
        <v>1</v>
      </c>
      <c r="C20" s="23" t="s">
        <v>34</v>
      </c>
      <c r="D20" s="10" t="s">
        <v>23</v>
      </c>
      <c r="E20" s="5">
        <v>30.2</v>
      </c>
      <c r="F20" s="5">
        <v>24.15</v>
      </c>
      <c r="G20" s="5">
        <v>17.9</v>
      </c>
      <c r="H20" s="5">
        <v>72.25</v>
      </c>
      <c r="I20" s="49"/>
      <c r="J20" s="25">
        <v>72.25</v>
      </c>
      <c r="K20" s="50">
        <v>2</v>
      </c>
    </row>
    <row r="21" spans="1:11" ht="15">
      <c r="A21" s="2">
        <v>95</v>
      </c>
      <c r="B21" s="76" t="s">
        <v>25</v>
      </c>
      <c r="C21" s="23" t="s">
        <v>72</v>
      </c>
      <c r="D21" s="10" t="s">
        <v>23</v>
      </c>
      <c r="E21" s="25">
        <v>33.85</v>
      </c>
      <c r="F21" s="5">
        <v>28.35</v>
      </c>
      <c r="G21" s="5">
        <v>28.35</v>
      </c>
      <c r="H21" s="5">
        <v>90.55</v>
      </c>
      <c r="I21" s="25">
        <v>21.5</v>
      </c>
      <c r="J21" s="25">
        <v>69.05</v>
      </c>
      <c r="K21" s="50">
        <v>3</v>
      </c>
    </row>
    <row r="22" spans="1:11" ht="15">
      <c r="A22" s="2">
        <v>77</v>
      </c>
      <c r="B22" s="76" t="s">
        <v>25</v>
      </c>
      <c r="C22" s="23" t="s">
        <v>58</v>
      </c>
      <c r="D22" s="10" t="s">
        <v>23</v>
      </c>
      <c r="E22" s="5">
        <v>33.55</v>
      </c>
      <c r="F22" s="5">
        <v>29.5</v>
      </c>
      <c r="G22" s="5">
        <v>24.2</v>
      </c>
      <c r="H22" s="5">
        <v>87.25</v>
      </c>
      <c r="I22" s="25">
        <v>18.3</v>
      </c>
      <c r="J22" s="25">
        <v>68.95</v>
      </c>
      <c r="K22" s="50">
        <v>4</v>
      </c>
    </row>
    <row r="23" spans="1:11" ht="15.75" thickBot="1">
      <c r="A23" s="37">
        <v>15</v>
      </c>
      <c r="B23" s="77">
        <v>1</v>
      </c>
      <c r="C23" s="41" t="s">
        <v>14</v>
      </c>
      <c r="D23" s="39" t="s">
        <v>23</v>
      </c>
      <c r="E23" s="40">
        <v>33.75</v>
      </c>
      <c r="F23" s="40">
        <v>29.1</v>
      </c>
      <c r="G23" s="40">
        <v>25.25</v>
      </c>
      <c r="H23" s="40">
        <v>88.1</v>
      </c>
      <c r="I23" s="51">
        <v>19.75</v>
      </c>
      <c r="J23" s="44">
        <v>68.35</v>
      </c>
      <c r="K23" s="52">
        <v>5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župa Scheinerova</cp:lastModifiedBy>
  <cp:lastPrinted>2004-05-04T05:45:07Z</cp:lastPrinted>
  <dcterms:created xsi:type="dcterms:W3CDTF">2003-11-02T20:52:54Z</dcterms:created>
  <dcterms:modified xsi:type="dcterms:W3CDTF">2004-05-04T05:55:38Z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