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MTGJ kat I" sheetId="1" r:id="rId1"/>
    <sheet name="MTGJ kat II a III" sheetId="2" r:id="rId2"/>
    <sheet name="TGJ kat I" sheetId="3" r:id="rId3"/>
    <sheet name="TGJ kat II" sheetId="4" r:id="rId4"/>
    <sheet name="TGJ kat III" sheetId="5" r:id="rId5"/>
  </sheets>
  <definedNames/>
  <calcPr fullCalcOnLoad="1"/>
</workbook>
</file>

<file path=xl/sharedStrings.xml><?xml version="1.0" encoding="utf-8"?>
<sst xmlns="http://schemas.openxmlformats.org/spreadsheetml/2006/main" count="174" uniqueCount="54">
  <si>
    <t>župa J. Podlipného</t>
  </si>
  <si>
    <t>župa Pražská - Scheinerova</t>
  </si>
  <si>
    <t>číslo družstva</t>
  </si>
  <si>
    <t>jednota</t>
  </si>
  <si>
    <t>Sokol Královské Vinohrady</t>
  </si>
  <si>
    <t>organizace</t>
  </si>
  <si>
    <t>pohybová skladba</t>
  </si>
  <si>
    <t>akrobacie</t>
  </si>
  <si>
    <t>trampolína</t>
  </si>
  <si>
    <t>součet</t>
  </si>
  <si>
    <t>pořadí</t>
  </si>
  <si>
    <t>Ředitelka závodu: Helena Vaňková, T.J. Sokol Královské Vinohrady</t>
  </si>
  <si>
    <t>Hlavní rozhodčí: Bohuslav Povondra, T.J. Sokol Braník</t>
  </si>
  <si>
    <t>1.</t>
  </si>
  <si>
    <t>2.</t>
  </si>
  <si>
    <t>3.</t>
  </si>
  <si>
    <t>4.</t>
  </si>
  <si>
    <t>5.</t>
  </si>
  <si>
    <t>6.</t>
  </si>
  <si>
    <t>7.</t>
  </si>
  <si>
    <t>8.</t>
  </si>
  <si>
    <t>Kategorie I</t>
  </si>
  <si>
    <t>Sokol Vyšehrad</t>
  </si>
  <si>
    <t>Sokol Praha Vršovice</t>
  </si>
  <si>
    <t>Sokol Řepy B</t>
  </si>
  <si>
    <t>ASPV</t>
  </si>
  <si>
    <t>SK Kamenice B</t>
  </si>
  <si>
    <t>Gymklub REDA</t>
  </si>
  <si>
    <t>Sokol Hlubočepy</t>
  </si>
  <si>
    <t>župa  Pobělohorská</t>
  </si>
  <si>
    <t>SK Kamenice A</t>
  </si>
  <si>
    <t>Sokol Řepy A</t>
  </si>
  <si>
    <t>MALÝ TEAM GYM JUNIOR - OBLAST PRAHA</t>
  </si>
  <si>
    <t>25.11.2007   T.J. Sokol Královské Vinohrady</t>
  </si>
  <si>
    <t>Kategorie II  a  Kategorie III</t>
  </si>
  <si>
    <t>TEAM GYM JUNIOR - OBLAST PRAHA</t>
  </si>
  <si>
    <t>Sokol Košíře</t>
  </si>
  <si>
    <t>župa Pobělohorská</t>
  </si>
  <si>
    <t>Gymklub REDA A</t>
  </si>
  <si>
    <t>Gymklub REDA B</t>
  </si>
  <si>
    <t>župa Jana Podlipného</t>
  </si>
  <si>
    <t>Sokol Praha Vyšehrad + Král Vinohrady</t>
  </si>
  <si>
    <t>SK Kamenice</t>
  </si>
  <si>
    <t>TJ Jawa Metaz Týnec n/Sázavou</t>
  </si>
  <si>
    <t>Sokol Řepy mix</t>
  </si>
  <si>
    <t xml:space="preserve">Sokol Řepy </t>
  </si>
  <si>
    <t>župy Pražská + Podlipného</t>
  </si>
  <si>
    <t xml:space="preserve">SK Gym Sport Praha </t>
  </si>
  <si>
    <t>SK Gym Sport Praha A</t>
  </si>
  <si>
    <t xml:space="preserve">SK Gym Sport Praha B </t>
  </si>
  <si>
    <t xml:space="preserve">Kategorie II </t>
  </si>
  <si>
    <t xml:space="preserve">Kategorie III </t>
  </si>
  <si>
    <t>Výsledky a rozpisy závodů k stažení na WWW.SOKOL.CZ</t>
  </si>
  <si>
    <t>Zpracoval: Aleš Muller, T.J. Sokol Malešice, Pavel Kroupa T.J. Sokol Pražský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</si>
</sst>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2">
    <font>
      <sz val="10"/>
      <name val="Arial"/>
      <family val="0"/>
    </font>
    <font>
      <sz val="12"/>
      <name val="Times New Roman"/>
      <family val="1"/>
    </font>
    <font>
      <sz val="16"/>
      <name val="Times New Roman"/>
      <family val="1"/>
    </font>
    <font>
      <sz val="8"/>
      <name val="Arial"/>
      <family val="0"/>
    </font>
    <font>
      <b/>
      <sz val="10"/>
      <name val="Arial"/>
      <family val="0"/>
    </font>
    <font>
      <b/>
      <sz val="12"/>
      <name val="Times New Roman"/>
      <family val="1"/>
    </font>
    <font>
      <sz val="20"/>
      <name val="Arial"/>
      <family val="0"/>
    </font>
    <font>
      <sz val="11"/>
      <name val="Arial"/>
      <family val="0"/>
    </font>
    <font>
      <b/>
      <sz val="10"/>
      <color indexed="10"/>
      <name val="Arial"/>
      <family val="0"/>
    </font>
    <font>
      <sz val="10"/>
      <color indexed="10"/>
      <name val="Arial"/>
      <family val="0"/>
    </font>
    <font>
      <sz val="9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justify"/>
    </xf>
    <xf numFmtId="2" fontId="4" fillId="0" borderId="1" xfId="0" applyNumberFormat="1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2" fontId="0" fillId="0" borderId="1" xfId="0" applyNumberFormat="1" applyFont="1" applyBorder="1" applyAlignment="1">
      <alignment/>
    </xf>
    <xf numFmtId="0" fontId="0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2" fontId="0" fillId="0" borderId="1" xfId="0" applyNumberFormat="1" applyFont="1" applyBorder="1" applyAlignment="1">
      <alignment/>
    </xf>
    <xf numFmtId="0" fontId="0" fillId="0" borderId="1" xfId="0" applyFont="1" applyBorder="1" applyAlignment="1">
      <alignment horizontal="center"/>
    </xf>
    <xf numFmtId="0" fontId="1" fillId="0" borderId="1" xfId="0" applyFont="1" applyBorder="1" applyAlignment="1">
      <alignment horizontal="justify" wrapText="1" readingOrder="1"/>
    </xf>
    <xf numFmtId="0" fontId="10" fillId="0" borderId="1" xfId="0" applyFont="1" applyBorder="1" applyAlignment="1">
      <alignment horizontal="justify" wrapText="1" readingOrder="1"/>
    </xf>
    <xf numFmtId="0" fontId="11" fillId="0" borderId="1" xfId="0" applyFont="1" applyBorder="1" applyAlignment="1">
      <alignment horizontal="justify"/>
    </xf>
    <xf numFmtId="2" fontId="4" fillId="0" borderId="1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/>
    </xf>
    <xf numFmtId="0" fontId="6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tabSelected="1" workbookViewId="0" topLeftCell="A1">
      <selection activeCell="A1" sqref="A1:H1"/>
    </sheetView>
  </sheetViews>
  <sheetFormatPr defaultColWidth="9.140625" defaultRowHeight="12.75"/>
  <cols>
    <col min="1" max="1" width="7.28125" style="0" customWidth="1"/>
    <col min="3" max="3" width="28.00390625" style="0" customWidth="1"/>
    <col min="4" max="4" width="25.28125" style="0" customWidth="1"/>
    <col min="5" max="5" width="11.140625" style="0" customWidth="1"/>
    <col min="6" max="6" width="10.7109375" style="0" customWidth="1"/>
    <col min="7" max="7" width="11.57421875" style="0" customWidth="1"/>
  </cols>
  <sheetData>
    <row r="1" spans="1:8" ht="28.5" customHeight="1">
      <c r="A1" s="25" t="s">
        <v>32</v>
      </c>
      <c r="B1" s="25"/>
      <c r="C1" s="25"/>
      <c r="D1" s="25"/>
      <c r="E1" s="25"/>
      <c r="F1" s="25"/>
      <c r="G1" s="25"/>
      <c r="H1" s="25"/>
    </row>
    <row r="2" spans="1:8" ht="16.5" customHeight="1">
      <c r="A2" s="23" t="s">
        <v>33</v>
      </c>
      <c r="B2" s="23"/>
      <c r="C2" s="23"/>
      <c r="D2" s="23"/>
      <c r="E2" s="23"/>
      <c r="F2" s="23"/>
      <c r="G2" s="23"/>
      <c r="H2" s="23"/>
    </row>
    <row r="4" spans="1:4" ht="20.25">
      <c r="A4" s="24" t="s">
        <v>21</v>
      </c>
      <c r="B4" s="24"/>
      <c r="C4" s="24"/>
      <c r="D4" s="24"/>
    </row>
    <row r="5" spans="1:8" s="2" customFormat="1" ht="27.75" customHeight="1">
      <c r="A5" s="3" t="s">
        <v>10</v>
      </c>
      <c r="B5" s="3" t="s">
        <v>2</v>
      </c>
      <c r="C5" s="4" t="s">
        <v>3</v>
      </c>
      <c r="D5" s="5" t="s">
        <v>5</v>
      </c>
      <c r="E5" s="3" t="s">
        <v>6</v>
      </c>
      <c r="F5" s="3" t="s">
        <v>7</v>
      </c>
      <c r="G5" s="3" t="s">
        <v>8</v>
      </c>
      <c r="H5" s="3" t="s">
        <v>9</v>
      </c>
    </row>
    <row r="6" spans="1:8" s="10" customFormat="1" ht="18" customHeight="1">
      <c r="A6" s="14" t="s">
        <v>13</v>
      </c>
      <c r="B6" s="6">
        <v>7</v>
      </c>
      <c r="C6" s="7" t="s">
        <v>30</v>
      </c>
      <c r="D6" s="7" t="s">
        <v>25</v>
      </c>
      <c r="E6" s="12"/>
      <c r="F6" s="12">
        <v>5.6</v>
      </c>
      <c r="G6" s="12">
        <v>5.93</v>
      </c>
      <c r="H6" s="8">
        <f aca="true" t="shared" si="0" ref="H6:H13">SUM(F6:G6)</f>
        <v>11.53</v>
      </c>
    </row>
    <row r="7" spans="1:8" s="10" customFormat="1" ht="18" customHeight="1">
      <c r="A7" s="14" t="s">
        <v>14</v>
      </c>
      <c r="B7" s="14">
        <v>3</v>
      </c>
      <c r="C7" s="7" t="s">
        <v>26</v>
      </c>
      <c r="D7" s="7" t="s">
        <v>25</v>
      </c>
      <c r="E7" s="21"/>
      <c r="F7" s="12">
        <v>5.3</v>
      </c>
      <c r="G7" s="12">
        <v>5.16</v>
      </c>
      <c r="H7" s="8">
        <f t="shared" si="0"/>
        <v>10.46</v>
      </c>
    </row>
    <row r="8" spans="1:8" s="10" customFormat="1" ht="18" customHeight="1">
      <c r="A8" s="14" t="s">
        <v>15</v>
      </c>
      <c r="B8" s="14">
        <v>2</v>
      </c>
      <c r="C8" s="7" t="s">
        <v>4</v>
      </c>
      <c r="D8" s="7" t="s">
        <v>0</v>
      </c>
      <c r="E8" s="21"/>
      <c r="F8" s="12">
        <v>4.9</v>
      </c>
      <c r="G8" s="12">
        <v>4.73</v>
      </c>
      <c r="H8" s="8">
        <f t="shared" si="0"/>
        <v>9.63</v>
      </c>
    </row>
    <row r="9" spans="1:8" ht="18" customHeight="1">
      <c r="A9" s="13" t="s">
        <v>16</v>
      </c>
      <c r="B9" s="6">
        <v>8</v>
      </c>
      <c r="C9" s="7" t="s">
        <v>31</v>
      </c>
      <c r="D9" s="7" t="s">
        <v>25</v>
      </c>
      <c r="E9" s="12"/>
      <c r="F9" s="12">
        <v>4.85</v>
      </c>
      <c r="G9" s="12">
        <v>4.56</v>
      </c>
      <c r="H9" s="8">
        <f t="shared" si="0"/>
        <v>9.41</v>
      </c>
    </row>
    <row r="10" spans="1:8" ht="18" customHeight="1">
      <c r="A10" s="13" t="s">
        <v>17</v>
      </c>
      <c r="B10" s="13">
        <v>5</v>
      </c>
      <c r="C10" s="7" t="s">
        <v>28</v>
      </c>
      <c r="D10" s="7" t="s">
        <v>29</v>
      </c>
      <c r="E10" s="12"/>
      <c r="F10" s="12">
        <v>4.55</v>
      </c>
      <c r="G10" s="12">
        <v>4.83</v>
      </c>
      <c r="H10" s="8">
        <f t="shared" si="0"/>
        <v>9.379999999999999</v>
      </c>
    </row>
    <row r="11" spans="1:8" ht="18" customHeight="1">
      <c r="A11" s="6" t="s">
        <v>18</v>
      </c>
      <c r="B11" s="14">
        <v>1</v>
      </c>
      <c r="C11" s="7" t="s">
        <v>24</v>
      </c>
      <c r="D11" s="7" t="s">
        <v>25</v>
      </c>
      <c r="E11" s="21"/>
      <c r="F11" s="12">
        <v>4.7</v>
      </c>
      <c r="G11" s="12">
        <v>4.23</v>
      </c>
      <c r="H11" s="8">
        <f t="shared" si="0"/>
        <v>8.93</v>
      </c>
    </row>
    <row r="12" spans="1:8" ht="18" customHeight="1">
      <c r="A12" s="6" t="s">
        <v>19</v>
      </c>
      <c r="B12" s="13">
        <v>4</v>
      </c>
      <c r="C12" s="7" t="s">
        <v>27</v>
      </c>
      <c r="D12" s="7" t="s">
        <v>25</v>
      </c>
      <c r="E12" s="12"/>
      <c r="F12" s="12">
        <v>4.4</v>
      </c>
      <c r="G12" s="12">
        <v>3.33</v>
      </c>
      <c r="H12" s="8">
        <f t="shared" si="0"/>
        <v>7.73</v>
      </c>
    </row>
    <row r="13" spans="1:8" ht="18" customHeight="1">
      <c r="A13" s="6" t="s">
        <v>20</v>
      </c>
      <c r="B13" s="6"/>
      <c r="C13" s="7"/>
      <c r="D13" s="7"/>
      <c r="E13" s="12"/>
      <c r="F13" s="12"/>
      <c r="G13" s="12"/>
      <c r="H13" s="8">
        <f t="shared" si="0"/>
        <v>0</v>
      </c>
    </row>
    <row r="14" ht="15.75">
      <c r="C14" s="1"/>
    </row>
    <row r="15" ht="12.75">
      <c r="A15" t="s">
        <v>11</v>
      </c>
    </row>
    <row r="17" ht="12.75">
      <c r="A17" t="s">
        <v>12</v>
      </c>
    </row>
    <row r="19" ht="12.75">
      <c r="A19" t="s">
        <v>53</v>
      </c>
    </row>
    <row r="21" spans="1:8" ht="12.75">
      <c r="A21" s="22" t="s">
        <v>52</v>
      </c>
      <c r="B21" s="22"/>
      <c r="C21" s="22"/>
      <c r="D21" s="22"/>
      <c r="E21" s="22"/>
      <c r="F21" s="22"/>
      <c r="G21" s="22"/>
      <c r="H21" s="22"/>
    </row>
  </sheetData>
  <mergeCells count="4">
    <mergeCell ref="A21:H21"/>
    <mergeCell ref="A2:H2"/>
    <mergeCell ref="A4:D4"/>
    <mergeCell ref="A1:H1"/>
  </mergeCells>
  <printOptions/>
  <pageMargins left="0.7874015748031497" right="0.7874015748031497" top="0.984251968503937" bottom="0.984251968503937" header="0.5118110236220472" footer="0.5118110236220472"/>
  <pageSetup fitToHeight="1" fitToWidth="1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workbookViewId="0" topLeftCell="A1">
      <selection activeCell="A1" sqref="A1:H1"/>
    </sheetView>
  </sheetViews>
  <sheetFormatPr defaultColWidth="9.140625" defaultRowHeight="12.75"/>
  <cols>
    <col min="3" max="3" width="32.57421875" style="0" customWidth="1"/>
    <col min="4" max="4" width="25.57421875" style="0" bestFit="1" customWidth="1"/>
    <col min="5" max="5" width="9.8515625" style="0" bestFit="1" customWidth="1"/>
    <col min="6" max="6" width="10.00390625" style="0" bestFit="1" customWidth="1"/>
    <col min="7" max="7" width="10.8515625" style="0" bestFit="1" customWidth="1"/>
    <col min="8" max="8" width="10.00390625" style="0" customWidth="1"/>
  </cols>
  <sheetData>
    <row r="1" spans="1:8" ht="28.5" customHeight="1">
      <c r="A1" s="25" t="s">
        <v>32</v>
      </c>
      <c r="B1" s="25"/>
      <c r="C1" s="25"/>
      <c r="D1" s="25"/>
      <c r="E1" s="25"/>
      <c r="F1" s="25"/>
      <c r="G1" s="25"/>
      <c r="H1" s="25"/>
    </row>
    <row r="2" spans="1:8" ht="14.25">
      <c r="A2" s="23" t="s">
        <v>33</v>
      </c>
      <c r="B2" s="23"/>
      <c r="C2" s="23"/>
      <c r="D2" s="23"/>
      <c r="E2" s="23"/>
      <c r="F2" s="23"/>
      <c r="G2" s="23"/>
      <c r="H2" s="23"/>
    </row>
    <row r="4" spans="1:4" ht="20.25">
      <c r="A4" s="24" t="s">
        <v>34</v>
      </c>
      <c r="B4" s="24"/>
      <c r="C4" s="24"/>
      <c r="D4" s="24"/>
    </row>
    <row r="5" spans="1:8" s="2" customFormat="1" ht="27.75" customHeight="1">
      <c r="A5" s="3" t="s">
        <v>10</v>
      </c>
      <c r="B5" s="3" t="s">
        <v>2</v>
      </c>
      <c r="C5" s="4" t="s">
        <v>3</v>
      </c>
      <c r="D5" s="5" t="s">
        <v>5</v>
      </c>
      <c r="E5" s="3" t="s">
        <v>6</v>
      </c>
      <c r="F5" s="3" t="s">
        <v>7</v>
      </c>
      <c r="G5" s="3" t="s">
        <v>8</v>
      </c>
      <c r="H5" s="3" t="s">
        <v>9</v>
      </c>
    </row>
    <row r="6" spans="1:8" s="9" customFormat="1" ht="15.75">
      <c r="A6" s="11" t="s">
        <v>13</v>
      </c>
      <c r="B6" s="11">
        <v>9</v>
      </c>
      <c r="C6" s="7" t="s">
        <v>36</v>
      </c>
      <c r="D6" s="15" t="s">
        <v>37</v>
      </c>
      <c r="E6" s="12"/>
      <c r="F6" s="12">
        <v>5.65</v>
      </c>
      <c r="G6" s="12">
        <v>5.73</v>
      </c>
      <c r="H6" s="16">
        <f>SUM(E6:G6)</f>
        <v>11.38</v>
      </c>
    </row>
    <row r="7" spans="1:8" s="9" customFormat="1" ht="18" customHeight="1">
      <c r="A7" s="17" t="s">
        <v>14</v>
      </c>
      <c r="B7" s="17">
        <v>14</v>
      </c>
      <c r="C7" s="7" t="s">
        <v>23</v>
      </c>
      <c r="D7" s="7" t="s">
        <v>0</v>
      </c>
      <c r="E7" s="12"/>
      <c r="F7" s="12">
        <v>4.65</v>
      </c>
      <c r="G7" s="12">
        <v>5.03</v>
      </c>
      <c r="H7" s="16">
        <f>SUM(E7:G7)</f>
        <v>9.68</v>
      </c>
    </row>
    <row r="8" spans="1:8" s="9" customFormat="1" ht="15.75">
      <c r="A8" s="17" t="s">
        <v>15</v>
      </c>
      <c r="B8" s="17">
        <v>12</v>
      </c>
      <c r="C8" s="7" t="s">
        <v>28</v>
      </c>
      <c r="D8" s="15" t="s">
        <v>37</v>
      </c>
      <c r="E8" s="12"/>
      <c r="F8" s="12">
        <v>4.8</v>
      </c>
      <c r="G8" s="12">
        <v>4.33</v>
      </c>
      <c r="H8" s="16">
        <f>SUM(E8:G8)</f>
        <v>9.129999999999999</v>
      </c>
    </row>
    <row r="9" spans="1:8" ht="15.75" customHeight="1">
      <c r="A9" s="17" t="s">
        <v>16</v>
      </c>
      <c r="B9" s="17"/>
      <c r="C9" s="7"/>
      <c r="D9" s="15"/>
      <c r="E9" s="12"/>
      <c r="F9" s="12"/>
      <c r="G9" s="12"/>
      <c r="H9" s="16">
        <f>SUM(E9:G9)</f>
        <v>0</v>
      </c>
    </row>
    <row r="10" spans="1:8" s="9" customFormat="1" ht="18.75" customHeight="1">
      <c r="A10" s="17" t="s">
        <v>17</v>
      </c>
      <c r="B10" s="17"/>
      <c r="C10" s="7"/>
      <c r="D10" s="7"/>
      <c r="E10" s="12"/>
      <c r="F10" s="12"/>
      <c r="G10" s="12"/>
      <c r="H10" s="16"/>
    </row>
    <row r="11" spans="1:8" s="9" customFormat="1" ht="18.75" customHeight="1">
      <c r="A11" s="17" t="s">
        <v>18</v>
      </c>
      <c r="B11" s="17"/>
      <c r="C11" s="7"/>
      <c r="D11" s="7"/>
      <c r="E11" s="12"/>
      <c r="F11" s="12"/>
      <c r="G11" s="12"/>
      <c r="H11" s="16"/>
    </row>
    <row r="12" spans="1:8" s="9" customFormat="1" ht="18.75" customHeight="1">
      <c r="A12" s="17" t="s">
        <v>19</v>
      </c>
      <c r="B12" s="17"/>
      <c r="C12" s="7"/>
      <c r="D12" s="7"/>
      <c r="E12" s="12"/>
      <c r="F12" s="12"/>
      <c r="G12" s="12"/>
      <c r="H12" s="16"/>
    </row>
    <row r="15" ht="12.75">
      <c r="A15" t="s">
        <v>11</v>
      </c>
    </row>
    <row r="17" ht="12.75">
      <c r="A17" t="s">
        <v>12</v>
      </c>
    </row>
    <row r="19" ht="12.75">
      <c r="A19" t="s">
        <v>53</v>
      </c>
    </row>
    <row r="21" spans="1:8" ht="12.75">
      <c r="A21" s="22" t="s">
        <v>52</v>
      </c>
      <c r="B21" s="22"/>
      <c r="C21" s="22"/>
      <c r="D21" s="22"/>
      <c r="E21" s="22"/>
      <c r="F21" s="22"/>
      <c r="G21" s="22"/>
      <c r="H21" s="22"/>
    </row>
  </sheetData>
  <mergeCells count="4">
    <mergeCell ref="A21:H21"/>
    <mergeCell ref="A4:D4"/>
    <mergeCell ref="A1:H1"/>
    <mergeCell ref="A2:H2"/>
  </mergeCells>
  <printOptions/>
  <pageMargins left="0.75" right="0.75" top="1" bottom="1" header="0.4921259845" footer="0.4921259845"/>
  <pageSetup fitToHeight="1" fitToWidth="1" horizontalDpi="1200" verticalDpi="1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workbookViewId="0" topLeftCell="A1">
      <selection activeCell="A1" sqref="A1:H1"/>
    </sheetView>
  </sheetViews>
  <sheetFormatPr defaultColWidth="9.140625" defaultRowHeight="12.75"/>
  <cols>
    <col min="3" max="3" width="28.57421875" style="0" customWidth="1"/>
    <col min="4" max="4" width="25.57421875" style="0" bestFit="1" customWidth="1"/>
    <col min="5" max="5" width="9.7109375" style="0" bestFit="1" customWidth="1"/>
    <col min="6" max="6" width="10.57421875" style="0" customWidth="1"/>
    <col min="7" max="7" width="12.421875" style="0" customWidth="1"/>
  </cols>
  <sheetData>
    <row r="1" spans="1:8" ht="28.5" customHeight="1">
      <c r="A1" s="25" t="s">
        <v>35</v>
      </c>
      <c r="B1" s="25"/>
      <c r="C1" s="25"/>
      <c r="D1" s="25"/>
      <c r="E1" s="25"/>
      <c r="F1" s="25"/>
      <c r="G1" s="25"/>
      <c r="H1" s="25"/>
    </row>
    <row r="2" spans="1:8" ht="14.25">
      <c r="A2" s="23" t="s">
        <v>33</v>
      </c>
      <c r="B2" s="23"/>
      <c r="C2" s="23"/>
      <c r="D2" s="23"/>
      <c r="E2" s="23"/>
      <c r="F2" s="23"/>
      <c r="G2" s="23"/>
      <c r="H2" s="23"/>
    </row>
    <row r="4" spans="1:4" ht="20.25">
      <c r="A4" s="24" t="s">
        <v>21</v>
      </c>
      <c r="B4" s="24"/>
      <c r="C4" s="24"/>
      <c r="D4" s="24"/>
    </row>
    <row r="5" spans="1:8" ht="26.25">
      <c r="A5" s="3" t="s">
        <v>10</v>
      </c>
      <c r="B5" s="3" t="s">
        <v>2</v>
      </c>
      <c r="C5" s="4" t="s">
        <v>3</v>
      </c>
      <c r="D5" s="5" t="s">
        <v>5</v>
      </c>
      <c r="E5" s="3" t="s">
        <v>6</v>
      </c>
      <c r="F5" s="3" t="s">
        <v>7</v>
      </c>
      <c r="G5" s="3" t="s">
        <v>8</v>
      </c>
      <c r="H5" s="3" t="s">
        <v>9</v>
      </c>
    </row>
    <row r="6" spans="1:8" s="9" customFormat="1" ht="17.25" customHeight="1">
      <c r="A6" s="11" t="s">
        <v>13</v>
      </c>
      <c r="B6" s="11">
        <v>15</v>
      </c>
      <c r="C6" s="7" t="s">
        <v>38</v>
      </c>
      <c r="D6" s="7" t="s">
        <v>25</v>
      </c>
      <c r="E6" s="12">
        <v>7.8</v>
      </c>
      <c r="F6" s="12">
        <v>5.6</v>
      </c>
      <c r="G6" s="12">
        <v>6.03</v>
      </c>
      <c r="H6" s="16">
        <f>SUM(E6:G6)</f>
        <v>19.43</v>
      </c>
    </row>
    <row r="7" spans="1:8" s="9" customFormat="1" ht="17.25" customHeight="1">
      <c r="A7" s="17" t="s">
        <v>14</v>
      </c>
      <c r="B7" s="17">
        <v>17</v>
      </c>
      <c r="C7" s="7" t="s">
        <v>4</v>
      </c>
      <c r="D7" s="7" t="s">
        <v>40</v>
      </c>
      <c r="E7" s="12">
        <v>6.23</v>
      </c>
      <c r="F7" s="12">
        <v>5.1</v>
      </c>
      <c r="G7" s="12">
        <v>5.56</v>
      </c>
      <c r="H7" s="16">
        <f>SUM(E7:G7)</f>
        <v>16.89</v>
      </c>
    </row>
    <row r="8" spans="1:8" s="9" customFormat="1" ht="17.25" customHeight="1">
      <c r="A8" s="17" t="s">
        <v>15</v>
      </c>
      <c r="B8" s="17">
        <v>16</v>
      </c>
      <c r="C8" s="7" t="s">
        <v>39</v>
      </c>
      <c r="D8" s="7" t="s">
        <v>25</v>
      </c>
      <c r="E8" s="12">
        <v>6.67</v>
      </c>
      <c r="F8" s="12">
        <v>4.7</v>
      </c>
      <c r="G8" s="12">
        <v>4.63</v>
      </c>
      <c r="H8" s="16">
        <f>SUM(E8:G8)</f>
        <v>16</v>
      </c>
    </row>
    <row r="9" spans="1:8" ht="17.25" customHeight="1">
      <c r="A9" s="17" t="s">
        <v>16</v>
      </c>
      <c r="B9" s="17">
        <v>19</v>
      </c>
      <c r="C9" s="7" t="s">
        <v>23</v>
      </c>
      <c r="D9" s="7" t="s">
        <v>40</v>
      </c>
      <c r="E9" s="12">
        <v>5.8</v>
      </c>
      <c r="F9" s="12">
        <v>4.5</v>
      </c>
      <c r="G9" s="12">
        <v>4.93</v>
      </c>
      <c r="H9" s="16">
        <f>SUM(E9:G9)</f>
        <v>15.23</v>
      </c>
    </row>
    <row r="10" spans="1:8" ht="17.25" customHeight="1">
      <c r="A10" s="17" t="s">
        <v>17</v>
      </c>
      <c r="B10" s="17">
        <v>18</v>
      </c>
      <c r="C10" s="7" t="s">
        <v>22</v>
      </c>
      <c r="D10" s="7" t="s">
        <v>1</v>
      </c>
      <c r="E10" s="12">
        <v>4.9</v>
      </c>
      <c r="F10" s="12">
        <v>4.8</v>
      </c>
      <c r="G10" s="12">
        <v>5.3</v>
      </c>
      <c r="H10" s="16">
        <f>SUM(E10:G10)</f>
        <v>15</v>
      </c>
    </row>
    <row r="11" spans="1:8" ht="17.25" customHeight="1">
      <c r="A11" s="17" t="s">
        <v>18</v>
      </c>
      <c r="B11" s="17"/>
      <c r="C11" s="7"/>
      <c r="D11" s="7"/>
      <c r="E11" s="12"/>
      <c r="F11" s="12"/>
      <c r="G11" s="12"/>
      <c r="H11" s="16"/>
    </row>
    <row r="12" spans="1:8" ht="17.25" customHeight="1">
      <c r="A12" s="17" t="s">
        <v>19</v>
      </c>
      <c r="B12" s="17"/>
      <c r="C12" s="7"/>
      <c r="D12" s="7"/>
      <c r="E12" s="12"/>
      <c r="F12" s="12"/>
      <c r="G12" s="12"/>
      <c r="H12" s="16"/>
    </row>
    <row r="13" spans="1:8" ht="17.25" customHeight="1">
      <c r="A13" s="17" t="s">
        <v>20</v>
      </c>
      <c r="B13" s="17"/>
      <c r="C13" s="7"/>
      <c r="D13" s="7"/>
      <c r="E13" s="12"/>
      <c r="F13" s="12"/>
      <c r="G13" s="12"/>
      <c r="H13" s="16"/>
    </row>
    <row r="15" ht="12.75">
      <c r="A15" t="s">
        <v>11</v>
      </c>
    </row>
    <row r="17" ht="12.75">
      <c r="A17" t="s">
        <v>12</v>
      </c>
    </row>
    <row r="19" ht="12.75">
      <c r="A19" t="s">
        <v>53</v>
      </c>
    </row>
    <row r="21" spans="1:8" ht="12.75">
      <c r="A21" s="22" t="s">
        <v>52</v>
      </c>
      <c r="B21" s="22"/>
      <c r="C21" s="22"/>
      <c r="D21" s="22"/>
      <c r="E21" s="22"/>
      <c r="F21" s="22"/>
      <c r="G21" s="22"/>
      <c r="H21" s="22"/>
    </row>
  </sheetData>
  <mergeCells count="4">
    <mergeCell ref="A21:H21"/>
    <mergeCell ref="A2:H2"/>
    <mergeCell ref="A4:D4"/>
    <mergeCell ref="A1:H1"/>
  </mergeCells>
  <printOptions/>
  <pageMargins left="0.75" right="0.75" top="1" bottom="1" header="0.4921259845" footer="0.4921259845"/>
  <pageSetup fitToHeight="1" fitToWidth="1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1">
      <selection activeCell="A1" sqref="A1:H1"/>
    </sheetView>
  </sheetViews>
  <sheetFormatPr defaultColWidth="9.140625" defaultRowHeight="12.75"/>
  <cols>
    <col min="3" max="3" width="28.57421875" style="0" customWidth="1"/>
    <col min="4" max="4" width="25.57421875" style="0" bestFit="1" customWidth="1"/>
    <col min="5" max="5" width="9.7109375" style="0" bestFit="1" customWidth="1"/>
    <col min="6" max="6" width="10.57421875" style="0" customWidth="1"/>
    <col min="7" max="7" width="12.421875" style="0" customWidth="1"/>
  </cols>
  <sheetData>
    <row r="1" spans="1:8" ht="28.5" customHeight="1">
      <c r="A1" s="25" t="s">
        <v>35</v>
      </c>
      <c r="B1" s="25"/>
      <c r="C1" s="25"/>
      <c r="D1" s="25"/>
      <c r="E1" s="25"/>
      <c r="F1" s="25"/>
      <c r="G1" s="25"/>
      <c r="H1" s="25"/>
    </row>
    <row r="2" spans="1:8" ht="14.25">
      <c r="A2" s="23" t="s">
        <v>33</v>
      </c>
      <c r="B2" s="23"/>
      <c r="C2" s="23"/>
      <c r="D2" s="23"/>
      <c r="E2" s="23"/>
      <c r="F2" s="23"/>
      <c r="G2" s="23"/>
      <c r="H2" s="23"/>
    </row>
    <row r="4" spans="1:4" ht="20.25">
      <c r="A4" s="24" t="s">
        <v>50</v>
      </c>
      <c r="B4" s="24"/>
      <c r="C4" s="24"/>
      <c r="D4" s="24"/>
    </row>
    <row r="5" spans="1:8" ht="26.25">
      <c r="A5" s="3" t="s">
        <v>10</v>
      </c>
      <c r="B5" s="3" t="s">
        <v>2</v>
      </c>
      <c r="C5" s="4" t="s">
        <v>3</v>
      </c>
      <c r="D5" s="5" t="s">
        <v>5</v>
      </c>
      <c r="E5" s="3" t="s">
        <v>6</v>
      </c>
      <c r="F5" s="3" t="s">
        <v>7</v>
      </c>
      <c r="G5" s="3" t="s">
        <v>8</v>
      </c>
      <c r="H5" s="3" t="s">
        <v>9</v>
      </c>
    </row>
    <row r="6" spans="1:8" s="9" customFormat="1" ht="17.25" customHeight="1">
      <c r="A6" s="11" t="s">
        <v>13</v>
      </c>
      <c r="B6" s="17">
        <v>23</v>
      </c>
      <c r="C6" s="18" t="s">
        <v>42</v>
      </c>
      <c r="D6" s="7" t="s">
        <v>25</v>
      </c>
      <c r="E6" s="12">
        <v>7.7</v>
      </c>
      <c r="F6" s="12">
        <v>5.97</v>
      </c>
      <c r="G6" s="12">
        <v>6.73</v>
      </c>
      <c r="H6" s="16">
        <f aca="true" t="shared" si="0" ref="H6:H13">SUM(E6:G6)</f>
        <v>20.4</v>
      </c>
    </row>
    <row r="7" spans="1:8" s="9" customFormat="1" ht="17.25" customHeight="1">
      <c r="A7" s="17" t="s">
        <v>14</v>
      </c>
      <c r="B7" s="17">
        <v>24</v>
      </c>
      <c r="C7" s="19" t="s">
        <v>43</v>
      </c>
      <c r="D7" s="7" t="s">
        <v>25</v>
      </c>
      <c r="E7" s="12">
        <v>7</v>
      </c>
      <c r="F7" s="12">
        <v>6.1</v>
      </c>
      <c r="G7" s="12">
        <v>6.46</v>
      </c>
      <c r="H7" s="16">
        <f t="shared" si="0"/>
        <v>19.56</v>
      </c>
    </row>
    <row r="8" spans="1:8" s="9" customFormat="1" ht="17.25" customHeight="1">
      <c r="A8" s="17" t="s">
        <v>15</v>
      </c>
      <c r="B8" s="11">
        <v>20</v>
      </c>
      <c r="C8" s="18" t="s">
        <v>27</v>
      </c>
      <c r="D8" s="7" t="s">
        <v>25</v>
      </c>
      <c r="E8" s="12">
        <v>7.35</v>
      </c>
      <c r="F8" s="12">
        <v>5.13</v>
      </c>
      <c r="G8" s="12">
        <v>6.8</v>
      </c>
      <c r="H8" s="16">
        <f t="shared" si="0"/>
        <v>19.28</v>
      </c>
    </row>
    <row r="9" spans="1:8" ht="17.25" customHeight="1">
      <c r="A9" s="17" t="s">
        <v>16</v>
      </c>
      <c r="B9" s="17">
        <v>21</v>
      </c>
      <c r="C9" s="19" t="s">
        <v>41</v>
      </c>
      <c r="D9" s="7" t="s">
        <v>46</v>
      </c>
      <c r="E9" s="12">
        <v>7.5</v>
      </c>
      <c r="F9" s="12">
        <v>5.3</v>
      </c>
      <c r="G9" s="12">
        <v>6.1</v>
      </c>
      <c r="H9" s="16">
        <f t="shared" si="0"/>
        <v>18.9</v>
      </c>
    </row>
    <row r="10" spans="1:8" ht="17.25" customHeight="1">
      <c r="A10" s="17" t="s">
        <v>17</v>
      </c>
      <c r="B10" s="17">
        <v>11</v>
      </c>
      <c r="C10" s="20" t="s">
        <v>49</v>
      </c>
      <c r="D10" s="7" t="s">
        <v>25</v>
      </c>
      <c r="E10" s="12">
        <v>7.45</v>
      </c>
      <c r="F10" s="12">
        <v>5.25</v>
      </c>
      <c r="G10" s="12">
        <v>6.13</v>
      </c>
      <c r="H10" s="16">
        <f t="shared" si="0"/>
        <v>18.83</v>
      </c>
    </row>
    <row r="11" spans="1:8" ht="17.25" customHeight="1">
      <c r="A11" s="17" t="s">
        <v>18</v>
      </c>
      <c r="B11" s="17">
        <v>25</v>
      </c>
      <c r="C11" s="18" t="s">
        <v>23</v>
      </c>
      <c r="D11" s="7" t="s">
        <v>40</v>
      </c>
      <c r="E11" s="12">
        <v>6.55</v>
      </c>
      <c r="F11" s="12">
        <v>6.03</v>
      </c>
      <c r="G11" s="12">
        <v>6.13</v>
      </c>
      <c r="H11" s="16">
        <f t="shared" si="0"/>
        <v>18.71</v>
      </c>
    </row>
    <row r="12" spans="1:8" ht="17.25" customHeight="1">
      <c r="A12" s="17" t="s">
        <v>19</v>
      </c>
      <c r="B12" s="6">
        <v>6</v>
      </c>
      <c r="C12" s="20" t="s">
        <v>48</v>
      </c>
      <c r="D12" s="7" t="s">
        <v>25</v>
      </c>
      <c r="E12" s="12">
        <v>6.1</v>
      </c>
      <c r="F12" s="12">
        <v>5.7</v>
      </c>
      <c r="G12" s="12">
        <v>5.96</v>
      </c>
      <c r="H12" s="16">
        <f t="shared" si="0"/>
        <v>17.76</v>
      </c>
    </row>
    <row r="13" spans="1:8" ht="17.25" customHeight="1">
      <c r="A13" s="17" t="s">
        <v>20</v>
      </c>
      <c r="B13" s="17">
        <v>22</v>
      </c>
      <c r="C13" s="18" t="s">
        <v>31</v>
      </c>
      <c r="D13" s="7" t="s">
        <v>25</v>
      </c>
      <c r="E13" s="12">
        <v>6.2</v>
      </c>
      <c r="F13" s="12">
        <v>4.63</v>
      </c>
      <c r="G13" s="12">
        <v>5.8</v>
      </c>
      <c r="H13" s="16">
        <f t="shared" si="0"/>
        <v>16.63</v>
      </c>
    </row>
    <row r="15" ht="12.75">
      <c r="A15" t="s">
        <v>11</v>
      </c>
    </row>
    <row r="17" ht="12.75">
      <c r="A17" t="s">
        <v>12</v>
      </c>
    </row>
    <row r="19" ht="12.75">
      <c r="A19" t="s">
        <v>53</v>
      </c>
    </row>
    <row r="21" spans="1:8" ht="12.75">
      <c r="A21" s="22" t="s">
        <v>52</v>
      </c>
      <c r="B21" s="22"/>
      <c r="C21" s="22"/>
      <c r="D21" s="22"/>
      <c r="E21" s="22"/>
      <c r="F21" s="22"/>
      <c r="G21" s="22"/>
      <c r="H21" s="22"/>
    </row>
  </sheetData>
  <mergeCells count="4">
    <mergeCell ref="A21:H21"/>
    <mergeCell ref="A1:H1"/>
    <mergeCell ref="A2:H2"/>
    <mergeCell ref="A4:D4"/>
  </mergeCells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1">
      <selection activeCell="A1" sqref="A1:H1"/>
    </sheetView>
  </sheetViews>
  <sheetFormatPr defaultColWidth="9.140625" defaultRowHeight="12.75"/>
  <cols>
    <col min="3" max="3" width="28.57421875" style="0" customWidth="1"/>
    <col min="4" max="4" width="25.57421875" style="0" bestFit="1" customWidth="1"/>
    <col min="5" max="5" width="9.7109375" style="0" bestFit="1" customWidth="1"/>
    <col min="6" max="6" width="10.57421875" style="0" customWidth="1"/>
    <col min="7" max="7" width="12.421875" style="0" customWidth="1"/>
  </cols>
  <sheetData>
    <row r="1" spans="1:8" ht="28.5" customHeight="1">
      <c r="A1" s="25" t="s">
        <v>35</v>
      </c>
      <c r="B1" s="25"/>
      <c r="C1" s="25"/>
      <c r="D1" s="25"/>
      <c r="E1" s="25"/>
      <c r="F1" s="25"/>
      <c r="G1" s="25"/>
      <c r="H1" s="25"/>
    </row>
    <row r="2" spans="1:8" ht="14.25">
      <c r="A2" s="23" t="s">
        <v>33</v>
      </c>
      <c r="B2" s="23"/>
      <c r="C2" s="23"/>
      <c r="D2" s="23"/>
      <c r="E2" s="23"/>
      <c r="F2" s="23"/>
      <c r="G2" s="23"/>
      <c r="H2" s="23"/>
    </row>
    <row r="4" spans="1:4" ht="20.25">
      <c r="A4" s="24" t="s">
        <v>51</v>
      </c>
      <c r="B4" s="24"/>
      <c r="C4" s="24"/>
      <c r="D4" s="24"/>
    </row>
    <row r="5" spans="1:8" ht="26.25">
      <c r="A5" s="3" t="s">
        <v>10</v>
      </c>
      <c r="B5" s="3" t="s">
        <v>2</v>
      </c>
      <c r="C5" s="4" t="s">
        <v>3</v>
      </c>
      <c r="D5" s="5" t="s">
        <v>5</v>
      </c>
      <c r="E5" s="3" t="s">
        <v>6</v>
      </c>
      <c r="F5" s="3" t="s">
        <v>7</v>
      </c>
      <c r="G5" s="3" t="s">
        <v>8</v>
      </c>
      <c r="H5" s="3" t="s">
        <v>9</v>
      </c>
    </row>
    <row r="6" spans="1:8" s="9" customFormat="1" ht="17.25" customHeight="1">
      <c r="A6" s="11" t="s">
        <v>13</v>
      </c>
      <c r="B6" s="17">
        <v>27</v>
      </c>
      <c r="C6" s="7" t="s">
        <v>27</v>
      </c>
      <c r="D6" s="7" t="s">
        <v>25</v>
      </c>
      <c r="E6" s="12">
        <v>8.15</v>
      </c>
      <c r="F6" s="12">
        <v>7.37</v>
      </c>
      <c r="G6" s="12">
        <v>7.23</v>
      </c>
      <c r="H6" s="16">
        <f aca="true" t="shared" si="0" ref="H6:H12">SUM(E6:G6)</f>
        <v>22.75</v>
      </c>
    </row>
    <row r="7" spans="1:8" s="9" customFormat="1" ht="17.25" customHeight="1">
      <c r="A7" s="17" t="s">
        <v>14</v>
      </c>
      <c r="B7" s="17">
        <v>13</v>
      </c>
      <c r="C7" s="7" t="s">
        <v>47</v>
      </c>
      <c r="D7" s="7" t="s">
        <v>25</v>
      </c>
      <c r="E7" s="12">
        <v>8.2</v>
      </c>
      <c r="F7" s="12">
        <v>6.45</v>
      </c>
      <c r="G7" s="12">
        <v>6.8</v>
      </c>
      <c r="H7" s="16">
        <f t="shared" si="0"/>
        <v>21.45</v>
      </c>
    </row>
    <row r="8" spans="1:8" s="9" customFormat="1" ht="17.25" customHeight="1">
      <c r="A8" s="17" t="s">
        <v>15</v>
      </c>
      <c r="B8" s="17">
        <v>29</v>
      </c>
      <c r="C8" s="7" t="s">
        <v>45</v>
      </c>
      <c r="D8" s="7" t="s">
        <v>25</v>
      </c>
      <c r="E8" s="12">
        <v>7.3</v>
      </c>
      <c r="F8" s="12">
        <v>6.63</v>
      </c>
      <c r="G8" s="12">
        <v>7.03</v>
      </c>
      <c r="H8" s="16">
        <f t="shared" si="0"/>
        <v>20.96</v>
      </c>
    </row>
    <row r="9" spans="1:8" ht="17.25" customHeight="1">
      <c r="A9" s="17" t="s">
        <v>16</v>
      </c>
      <c r="B9" s="17">
        <v>31</v>
      </c>
      <c r="C9" s="7" t="s">
        <v>4</v>
      </c>
      <c r="D9" s="7" t="s">
        <v>40</v>
      </c>
      <c r="E9" s="12">
        <v>7.2</v>
      </c>
      <c r="F9" s="12">
        <v>6.67</v>
      </c>
      <c r="G9" s="12">
        <v>6.9</v>
      </c>
      <c r="H9" s="16">
        <f t="shared" si="0"/>
        <v>20.770000000000003</v>
      </c>
    </row>
    <row r="10" spans="1:8" ht="17.25" customHeight="1">
      <c r="A10" s="17" t="s">
        <v>17</v>
      </c>
      <c r="B10" s="17">
        <v>30</v>
      </c>
      <c r="C10" s="7" t="s">
        <v>23</v>
      </c>
      <c r="D10" s="7" t="s">
        <v>40</v>
      </c>
      <c r="E10" s="12">
        <v>7.5</v>
      </c>
      <c r="F10" s="12">
        <v>6.1</v>
      </c>
      <c r="G10" s="12">
        <v>6.57</v>
      </c>
      <c r="H10" s="16">
        <f t="shared" si="0"/>
        <v>20.17</v>
      </c>
    </row>
    <row r="11" spans="1:8" ht="17.25" customHeight="1">
      <c r="A11" s="17" t="s">
        <v>18</v>
      </c>
      <c r="B11" s="17">
        <v>28</v>
      </c>
      <c r="C11" s="7" t="s">
        <v>22</v>
      </c>
      <c r="D11" s="7" t="s">
        <v>1</v>
      </c>
      <c r="E11" s="12">
        <v>7</v>
      </c>
      <c r="F11" s="12">
        <v>5.43</v>
      </c>
      <c r="G11" s="12">
        <v>6.47</v>
      </c>
      <c r="H11" s="16">
        <f t="shared" si="0"/>
        <v>18.9</v>
      </c>
    </row>
    <row r="12" spans="1:8" ht="17.25" customHeight="1">
      <c r="A12" s="17" t="s">
        <v>19</v>
      </c>
      <c r="B12" s="11">
        <v>26</v>
      </c>
      <c r="C12" s="7" t="s">
        <v>44</v>
      </c>
      <c r="D12" s="7" t="s">
        <v>25</v>
      </c>
      <c r="E12" s="12">
        <v>5.6</v>
      </c>
      <c r="F12" s="12">
        <v>4.5</v>
      </c>
      <c r="G12" s="12">
        <v>5.5</v>
      </c>
      <c r="H12" s="16">
        <f t="shared" si="0"/>
        <v>15.6</v>
      </c>
    </row>
    <row r="13" spans="1:8" ht="17.25" customHeight="1">
      <c r="A13" s="17" t="s">
        <v>20</v>
      </c>
      <c r="B13" s="17"/>
      <c r="C13" s="7"/>
      <c r="D13" s="7"/>
      <c r="E13" s="12"/>
      <c r="F13" s="12"/>
      <c r="G13" s="12"/>
      <c r="H13" s="16"/>
    </row>
    <row r="15" ht="12.75">
      <c r="A15" t="s">
        <v>11</v>
      </c>
    </row>
    <row r="17" ht="12.75">
      <c r="A17" t="s">
        <v>12</v>
      </c>
    </row>
    <row r="19" ht="12.75">
      <c r="A19" t="s">
        <v>53</v>
      </c>
    </row>
    <row r="21" spans="1:8" ht="12.75">
      <c r="A21" s="22" t="s">
        <v>52</v>
      </c>
      <c r="B21" s="22"/>
      <c r="C21" s="22"/>
      <c r="D21" s="22"/>
      <c r="E21" s="22"/>
      <c r="F21" s="22"/>
      <c r="G21" s="22"/>
      <c r="H21" s="22"/>
    </row>
  </sheetData>
  <mergeCells count="4">
    <mergeCell ref="A1:H1"/>
    <mergeCell ref="A2:H2"/>
    <mergeCell ref="A4:D4"/>
    <mergeCell ref="A21:H21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Vladislav Voráč</dc:creator>
  <cp:keywords/>
  <dc:description/>
  <cp:lastModifiedBy>Sokolská župa Podbělohorská</cp:lastModifiedBy>
  <cp:lastPrinted>2007-11-25T08:11:15Z</cp:lastPrinted>
  <dcterms:created xsi:type="dcterms:W3CDTF">2004-11-28T08:29:49Z</dcterms:created>
  <dcterms:modified xsi:type="dcterms:W3CDTF">2007-11-25T18:36:40Z</dcterms:modified>
  <cp:category/>
  <cp:version/>
  <cp:contentType/>
  <cp:contentStatus/>
</cp:coreProperties>
</file>