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2270" activeTab="0"/>
  </bookViews>
  <sheets>
    <sheet name="Výsledky Malý TeamGym" sheetId="1" r:id="rId1"/>
    <sheet name="Výsledky TeamGym Junior" sheetId="2" r:id="rId2"/>
  </sheets>
  <definedNames/>
  <calcPr fullCalcOnLoad="1"/>
</workbook>
</file>

<file path=xl/sharedStrings.xml><?xml version="1.0" encoding="utf-8"?>
<sst xmlns="http://schemas.openxmlformats.org/spreadsheetml/2006/main" count="56" uniqueCount="22">
  <si>
    <t>TeamGym Junior - malá oblast Plzeň</t>
  </si>
  <si>
    <t>Sokol Benešov</t>
  </si>
  <si>
    <t>Sokol Příbram</t>
  </si>
  <si>
    <t>Sokol Písek</t>
  </si>
  <si>
    <t>Malý TeamGym - malá oblast Plzeň</t>
  </si>
  <si>
    <t>akrobacie</t>
  </si>
  <si>
    <t>trampolína</t>
  </si>
  <si>
    <t>pódiovka</t>
  </si>
  <si>
    <t>SVČ Plzeň</t>
  </si>
  <si>
    <t>Sokol Slaný</t>
  </si>
  <si>
    <t>Sokol Černošice</t>
  </si>
  <si>
    <t>součet</t>
  </si>
  <si>
    <t>pořadí</t>
  </si>
  <si>
    <t>Kategorie III - nad 16 let</t>
  </si>
  <si>
    <t>Kategorie II - do 16 let</t>
  </si>
  <si>
    <t>Kategorie I - do 11 let</t>
  </si>
  <si>
    <t>Výsledková listina</t>
  </si>
  <si>
    <t>číslo dr.</t>
  </si>
  <si>
    <t>jednota</t>
  </si>
  <si>
    <t>FLIK-FLAK Plzeň</t>
  </si>
  <si>
    <t>Slavie MěDDM Plzeň "A"</t>
  </si>
  <si>
    <t>Slavie MěDDM Plzeň "B"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</si>
</sst>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18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18" borderId="20" xfId="0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1" fillId="7" borderId="14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7" borderId="1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7" borderId="12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18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18" borderId="20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2" max="2" width="36.421875" style="0" bestFit="1" customWidth="1"/>
    <col min="3" max="3" width="11.421875" style="0" customWidth="1"/>
    <col min="4" max="4" width="11.140625" style="0" customWidth="1"/>
    <col min="6" max="6" width="10.8515625" style="0" customWidth="1"/>
  </cols>
  <sheetData>
    <row r="1" spans="2:6" ht="15">
      <c r="B1" s="2" t="s">
        <v>4</v>
      </c>
      <c r="F1" s="26">
        <v>40145</v>
      </c>
    </row>
    <row r="2" spans="2:6" ht="15">
      <c r="B2" s="2" t="s">
        <v>16</v>
      </c>
      <c r="F2" s="26"/>
    </row>
    <row r="3" spans="2:6" ht="15">
      <c r="B3" s="2"/>
      <c r="F3" s="3"/>
    </row>
    <row r="4" spans="1:6" ht="15">
      <c r="A4" s="1" t="s">
        <v>15</v>
      </c>
      <c r="B4" s="2"/>
      <c r="F4" s="3"/>
    </row>
    <row r="5" spans="2:6" ht="15.75" thickBot="1">
      <c r="B5" s="2"/>
      <c r="F5" s="3"/>
    </row>
    <row r="6" spans="1:6" ht="13.5" thickBot="1">
      <c r="A6" s="27" t="s">
        <v>17</v>
      </c>
      <c r="B6" s="4" t="s">
        <v>18</v>
      </c>
      <c r="C6" s="4" t="s">
        <v>5</v>
      </c>
      <c r="D6" s="4" t="s">
        <v>6</v>
      </c>
      <c r="E6" s="4" t="s">
        <v>11</v>
      </c>
      <c r="F6" s="17" t="s">
        <v>12</v>
      </c>
    </row>
    <row r="7" spans="1:6" ht="12.75">
      <c r="A7" s="28">
        <v>5</v>
      </c>
      <c r="B7" s="38" t="s">
        <v>20</v>
      </c>
      <c r="C7" s="33">
        <v>5.1</v>
      </c>
      <c r="D7" s="33">
        <v>6.5</v>
      </c>
      <c r="E7" s="19">
        <f>SUM(C7:D7)</f>
        <v>11.6</v>
      </c>
      <c r="F7" s="29">
        <f>RANK(E7,$E$7:$E$11)</f>
        <v>1</v>
      </c>
    </row>
    <row r="8" spans="1:6" ht="12.75">
      <c r="A8" s="30">
        <v>12</v>
      </c>
      <c r="B8" s="6" t="s">
        <v>19</v>
      </c>
      <c r="C8" s="34">
        <v>5.25</v>
      </c>
      <c r="D8" s="34">
        <v>5.4</v>
      </c>
      <c r="E8" s="24">
        <f>SUM(C8:D8)</f>
        <v>10.65</v>
      </c>
      <c r="F8" s="32">
        <f>RANK(E8,$E$7:$E$11)</f>
        <v>2</v>
      </c>
    </row>
    <row r="9" spans="1:6" ht="12.75">
      <c r="A9" s="30">
        <v>18</v>
      </c>
      <c r="B9" s="6" t="s">
        <v>9</v>
      </c>
      <c r="C9" s="34">
        <v>5.2</v>
      </c>
      <c r="D9" s="34">
        <v>5</v>
      </c>
      <c r="E9" s="24">
        <f>SUM(C9:D9)</f>
        <v>10.2</v>
      </c>
      <c r="F9" s="32">
        <f>RANK(E9,$E$7:$E$11)</f>
        <v>3</v>
      </c>
    </row>
    <row r="10" spans="1:6" ht="12.75">
      <c r="A10" s="9">
        <v>6</v>
      </c>
      <c r="B10" s="31" t="s">
        <v>21</v>
      </c>
      <c r="C10" s="37">
        <v>4.9</v>
      </c>
      <c r="D10" s="37">
        <v>5.2</v>
      </c>
      <c r="E10" s="24">
        <f>SUM(C10:D10)</f>
        <v>10.100000000000001</v>
      </c>
      <c r="F10" s="32">
        <f>RANK(E10,$E$7:$E$11)</f>
        <v>4</v>
      </c>
    </row>
    <row r="11" spans="1:6" ht="13.5" thickBot="1">
      <c r="A11" s="10">
        <v>3</v>
      </c>
      <c r="B11" s="11" t="s">
        <v>3</v>
      </c>
      <c r="C11" s="36">
        <v>4.78</v>
      </c>
      <c r="D11" s="36">
        <v>4.9</v>
      </c>
      <c r="E11" s="21">
        <f>SUM(C11:D11)</f>
        <v>9.68</v>
      </c>
      <c r="F11" s="43">
        <f>RANK(E11,$E$7:$E$11)</f>
        <v>5</v>
      </c>
    </row>
    <row r="12" spans="3:6" ht="12.75">
      <c r="C12" s="22"/>
      <c r="D12" s="22"/>
      <c r="E12" s="22"/>
      <c r="F12" s="16"/>
    </row>
    <row r="13" spans="1:6" ht="12.75">
      <c r="A13" s="1" t="s">
        <v>14</v>
      </c>
      <c r="C13" s="22"/>
      <c r="D13" s="22"/>
      <c r="E13" s="22"/>
      <c r="F13" s="16"/>
    </row>
    <row r="14" spans="1:6" ht="13.5" thickBot="1">
      <c r="A14" s="1"/>
      <c r="C14" s="22"/>
      <c r="D14" s="22"/>
      <c r="E14" s="22"/>
      <c r="F14" s="16"/>
    </row>
    <row r="15" spans="1:6" ht="13.5" thickBot="1">
      <c r="A15" s="27" t="s">
        <v>17</v>
      </c>
      <c r="B15" s="4" t="s">
        <v>18</v>
      </c>
      <c r="C15" s="4" t="s">
        <v>5</v>
      </c>
      <c r="D15" s="4" t="s">
        <v>6</v>
      </c>
      <c r="E15" s="4" t="s">
        <v>11</v>
      </c>
      <c r="F15" s="17" t="s">
        <v>12</v>
      </c>
    </row>
    <row r="16" spans="1:6" ht="12.75">
      <c r="A16" s="7">
        <v>19</v>
      </c>
      <c r="B16" s="8" t="s">
        <v>3</v>
      </c>
      <c r="C16" s="18">
        <v>5.95</v>
      </c>
      <c r="D16" s="18">
        <v>6.3</v>
      </c>
      <c r="E16" s="19">
        <f>SUM(C16:D16)</f>
        <v>12.25</v>
      </c>
      <c r="F16" s="5">
        <f>RANK(E16,$E$16:$E$19)</f>
        <v>1</v>
      </c>
    </row>
    <row r="17" spans="1:6" ht="12.75">
      <c r="A17" s="9">
        <v>17</v>
      </c>
      <c r="B17" s="6" t="s">
        <v>2</v>
      </c>
      <c r="C17" s="23">
        <v>5.5</v>
      </c>
      <c r="D17" s="23">
        <v>6.3</v>
      </c>
      <c r="E17" s="24">
        <f>SUM(C17:D17)</f>
        <v>11.8</v>
      </c>
      <c r="F17" s="14">
        <f>RANK(E17,$E$16:$E$19)</f>
        <v>2</v>
      </c>
    </row>
    <row r="18" spans="1:6" ht="12.75">
      <c r="A18" s="9">
        <v>11</v>
      </c>
      <c r="B18" s="6" t="s">
        <v>8</v>
      </c>
      <c r="C18" s="23">
        <v>5.6</v>
      </c>
      <c r="D18" s="23">
        <v>5.8</v>
      </c>
      <c r="E18" s="24">
        <f>SUM(C18:D18)</f>
        <v>11.399999999999999</v>
      </c>
      <c r="F18" s="14">
        <f>RANK(E18,$E$16:$E$19)</f>
        <v>3</v>
      </c>
    </row>
    <row r="19" spans="1:6" ht="13.5" thickBot="1">
      <c r="A19" s="10">
        <v>16</v>
      </c>
      <c r="B19" s="11" t="s">
        <v>10</v>
      </c>
      <c r="C19" s="20">
        <v>4.85</v>
      </c>
      <c r="D19" s="20">
        <v>5.5</v>
      </c>
      <c r="E19" s="21">
        <f>SUM(C19:D19)</f>
        <v>10.35</v>
      </c>
      <c r="F19" s="15">
        <f>RANK(E19,$E$16:$E$19)</f>
        <v>4</v>
      </c>
    </row>
    <row r="20" spans="3:6" ht="12.75">
      <c r="C20" s="22"/>
      <c r="D20" s="22"/>
      <c r="E20" s="22"/>
      <c r="F20" s="16"/>
    </row>
    <row r="21" spans="3:6" ht="12.75">
      <c r="C21" s="22"/>
      <c r="D21" s="22"/>
      <c r="E21" s="22"/>
      <c r="F21" s="16"/>
    </row>
    <row r="22" spans="1:6" ht="12.75">
      <c r="A22" s="1" t="s">
        <v>13</v>
      </c>
      <c r="C22" s="22"/>
      <c r="D22" s="22"/>
      <c r="E22" s="22"/>
      <c r="F22" s="16"/>
    </row>
    <row r="23" spans="1:6" ht="13.5" thickBot="1">
      <c r="A23" s="1"/>
      <c r="C23" s="22"/>
      <c r="D23" s="22"/>
      <c r="E23" s="22"/>
      <c r="F23" s="16"/>
    </row>
    <row r="24" spans="1:6" ht="13.5" thickBot="1">
      <c r="A24" s="27" t="s">
        <v>17</v>
      </c>
      <c r="B24" s="4" t="s">
        <v>18</v>
      </c>
      <c r="C24" s="4" t="s">
        <v>5</v>
      </c>
      <c r="D24" s="4" t="s">
        <v>6</v>
      </c>
      <c r="E24" s="4" t="s">
        <v>11</v>
      </c>
      <c r="F24" s="17" t="s">
        <v>12</v>
      </c>
    </row>
    <row r="25" spans="1:6" ht="12.75">
      <c r="A25" s="28">
        <v>14</v>
      </c>
      <c r="B25" s="8" t="s">
        <v>3</v>
      </c>
      <c r="C25" s="18">
        <v>6</v>
      </c>
      <c r="D25" s="18">
        <v>6.7</v>
      </c>
      <c r="E25" s="19">
        <f>SUM(C25:D25)</f>
        <v>12.7</v>
      </c>
      <c r="F25" s="5">
        <f>RANK(E25,$E$25:$E$27)</f>
        <v>1</v>
      </c>
    </row>
    <row r="26" spans="1:6" ht="12.75">
      <c r="A26" s="9">
        <v>20</v>
      </c>
      <c r="B26" s="6" t="s">
        <v>9</v>
      </c>
      <c r="C26" s="23">
        <v>6.15</v>
      </c>
      <c r="D26" s="23">
        <v>6</v>
      </c>
      <c r="E26" s="24">
        <f>SUM(C26:D26)</f>
        <v>12.15</v>
      </c>
      <c r="F26" s="14">
        <f>RANK(E26,$E$25:$E$27)</f>
        <v>2</v>
      </c>
    </row>
    <row r="27" spans="1:6" ht="13.5" thickBot="1">
      <c r="A27" s="10">
        <v>13</v>
      </c>
      <c r="B27" s="13" t="s">
        <v>10</v>
      </c>
      <c r="C27" s="20">
        <v>5.15</v>
      </c>
      <c r="D27" s="20">
        <v>6.5</v>
      </c>
      <c r="E27" s="21">
        <f>SUM(C27:D27)</f>
        <v>11.65</v>
      </c>
      <c r="F27" s="15">
        <f>RANK(E27,$E$25:$E$27)</f>
        <v>3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H36" sqref="H36"/>
    </sheetView>
  </sheetViews>
  <sheetFormatPr defaultColWidth="9.140625" defaultRowHeight="12.75"/>
  <cols>
    <col min="2" max="2" width="26.140625" style="0" customWidth="1"/>
    <col min="3" max="3" width="11.28125" style="0" customWidth="1"/>
    <col min="4" max="4" width="11.8515625" style="0" customWidth="1"/>
    <col min="6" max="6" width="10.140625" style="0" bestFit="1" customWidth="1"/>
    <col min="7" max="7" width="10.140625" style="39" bestFit="1" customWidth="1"/>
  </cols>
  <sheetData>
    <row r="1" spans="2:6" ht="15">
      <c r="B1" s="2" t="s">
        <v>0</v>
      </c>
      <c r="F1" s="26">
        <v>40145</v>
      </c>
    </row>
    <row r="2" spans="2:7" ht="15">
      <c r="B2" s="2" t="s">
        <v>16</v>
      </c>
      <c r="G2" s="40"/>
    </row>
    <row r="3" ht="15">
      <c r="B3" s="2"/>
    </row>
    <row r="4" spans="1:2" ht="15">
      <c r="A4" s="1" t="s">
        <v>15</v>
      </c>
      <c r="B4" s="2"/>
    </row>
    <row r="5" ht="15.75" thickBot="1">
      <c r="B5" s="2"/>
    </row>
    <row r="6" spans="1:7" ht="13.5" thickBot="1">
      <c r="A6" s="27" t="s">
        <v>17</v>
      </c>
      <c r="B6" s="4" t="s">
        <v>18</v>
      </c>
      <c r="C6" s="4" t="s">
        <v>5</v>
      </c>
      <c r="D6" s="4" t="s">
        <v>6</v>
      </c>
      <c r="E6" s="4" t="s">
        <v>7</v>
      </c>
      <c r="F6" s="4" t="s">
        <v>11</v>
      </c>
      <c r="G6" s="41" t="s">
        <v>12</v>
      </c>
    </row>
    <row r="7" spans="1:7" ht="13.5" thickBot="1">
      <c r="A7" s="45">
        <v>4</v>
      </c>
      <c r="B7" s="12" t="s">
        <v>2</v>
      </c>
      <c r="C7" s="46">
        <v>7.2</v>
      </c>
      <c r="D7" s="46">
        <v>7.1</v>
      </c>
      <c r="E7" s="46">
        <v>7.3</v>
      </c>
      <c r="F7" s="25">
        <f>SUM(C7:E7)</f>
        <v>21.6</v>
      </c>
      <c r="G7" s="47">
        <f>RANK(F7,F7)</f>
        <v>1</v>
      </c>
    </row>
    <row r="8" spans="3:7" ht="12.75">
      <c r="C8" s="22"/>
      <c r="D8" s="22"/>
      <c r="E8" s="22"/>
      <c r="F8" s="22"/>
      <c r="G8" s="40"/>
    </row>
    <row r="9" spans="3:7" ht="12.75">
      <c r="C9" s="22"/>
      <c r="D9" s="22"/>
      <c r="E9" s="22"/>
      <c r="F9" s="22"/>
      <c r="G9" s="40"/>
    </row>
    <row r="10" spans="1:7" ht="12.75">
      <c r="A10" s="1" t="s">
        <v>14</v>
      </c>
      <c r="C10" s="22"/>
      <c r="D10" s="22"/>
      <c r="E10" s="22"/>
      <c r="F10" s="22"/>
      <c r="G10" s="40"/>
    </row>
    <row r="11" spans="1:7" ht="13.5" thickBot="1">
      <c r="A11" s="1"/>
      <c r="C11" s="22"/>
      <c r="D11" s="22"/>
      <c r="E11" s="22"/>
      <c r="F11" s="22"/>
      <c r="G11" s="40"/>
    </row>
    <row r="12" spans="1:7" ht="13.5" thickBot="1">
      <c r="A12" s="27" t="s">
        <v>17</v>
      </c>
      <c r="B12" s="4" t="s">
        <v>18</v>
      </c>
      <c r="C12" s="4" t="s">
        <v>5</v>
      </c>
      <c r="D12" s="4" t="s">
        <v>6</v>
      </c>
      <c r="E12" s="4" t="s">
        <v>7</v>
      </c>
      <c r="F12" s="4" t="s">
        <v>11</v>
      </c>
      <c r="G12" s="41" t="s">
        <v>12</v>
      </c>
    </row>
    <row r="13" spans="1:7" ht="12.75">
      <c r="A13" s="7">
        <v>1</v>
      </c>
      <c r="B13" s="8" t="s">
        <v>2</v>
      </c>
      <c r="C13" s="35">
        <v>6.35</v>
      </c>
      <c r="D13" s="35">
        <v>7</v>
      </c>
      <c r="E13" s="35">
        <v>7.3</v>
      </c>
      <c r="F13" s="19">
        <f>SUM(C13:E13)</f>
        <v>20.65</v>
      </c>
      <c r="G13" s="42">
        <f>RANK(F13,$F$13:$F$14)</f>
        <v>1</v>
      </c>
    </row>
    <row r="14" spans="1:7" ht="13.5" thickBot="1">
      <c r="A14" s="10">
        <v>2</v>
      </c>
      <c r="B14" s="11" t="s">
        <v>1</v>
      </c>
      <c r="C14" s="36">
        <v>5.55</v>
      </c>
      <c r="D14" s="36">
        <v>6.1</v>
      </c>
      <c r="E14" s="36">
        <v>5.7</v>
      </c>
      <c r="F14" s="21">
        <f>SUM(C14:E14)</f>
        <v>17.349999999999998</v>
      </c>
      <c r="G14" s="44">
        <f>RANK(F14,$F$13:$F$14)</f>
        <v>2</v>
      </c>
    </row>
    <row r="15" spans="3:7" ht="12.75">
      <c r="C15" s="22"/>
      <c r="D15" s="22"/>
      <c r="E15" s="22"/>
      <c r="F15" s="22"/>
      <c r="G15" s="40"/>
    </row>
    <row r="16" spans="3:7" ht="12.75">
      <c r="C16" s="22"/>
      <c r="D16" s="22"/>
      <c r="E16" s="22"/>
      <c r="F16" s="22"/>
      <c r="G16" s="40"/>
    </row>
  </sheetData>
  <sheetProtection/>
  <printOptions/>
  <pageMargins left="0.75" right="0.75" top="1" bottom="1" header="0.4921259845" footer="0.492125984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cp:lastPrinted>2009-11-28T14:13:30Z</cp:lastPrinted>
  <dcterms:created xsi:type="dcterms:W3CDTF">2007-11-15T15:29:53Z</dcterms:created>
  <dcterms:modified xsi:type="dcterms:W3CDTF">2009-11-28T22:41:16Z</dcterms:modified>
  <cp:category/>
  <cp:version/>
  <cp:contentType/>
  <cp:contentStatus/>
</cp:coreProperties>
</file>