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30" windowHeight="11760" tabRatio="817"/>
  </bookViews>
  <sheets>
    <sheet name="mlzne-1-jedn" sheetId="13" r:id="rId1"/>
    <sheet name="mlzne-1-splh" sheetId="5" r:id="rId2"/>
    <sheet name="mlzne-2-jedn" sheetId="12" r:id="rId3"/>
    <sheet name="mlzne-2-splh" sheetId="7" r:id="rId4"/>
    <sheet name="stzne-3-jedn" sheetId="8" r:id="rId5"/>
    <sheet name="stzne-3-splh" sheetId="9" r:id="rId6"/>
    <sheet name="stzne-4-jedn" sheetId="10" r:id="rId7"/>
    <sheet name="stzne-4-splh" sheetId="11" r:id="rId8"/>
  </sheets>
  <calcPr calcId="101716"/>
</workbook>
</file>

<file path=xl/calcChain.xml><?xml version="1.0" encoding="utf-8"?>
<calcChain xmlns="http://schemas.openxmlformats.org/spreadsheetml/2006/main">
  <c r="H15" i="8"/>
  <c r="H18" i="10"/>
  <c r="H13"/>
  <c r="H14"/>
  <c r="H17"/>
  <c r="H15"/>
  <c r="H16"/>
  <c r="H6"/>
  <c r="H10"/>
  <c r="H12"/>
  <c r="H19"/>
  <c r="H7"/>
  <c r="H5"/>
  <c r="H8"/>
  <c r="H9"/>
  <c r="H11"/>
  <c r="H20"/>
  <c r="H18" i="8"/>
  <c r="H30"/>
  <c r="H25"/>
  <c r="H29"/>
  <c r="H31"/>
  <c r="H27"/>
  <c r="H23"/>
  <c r="H14"/>
  <c r="H20"/>
  <c r="H26"/>
  <c r="H22"/>
  <c r="H24"/>
  <c r="H9"/>
  <c r="H12"/>
  <c r="H8"/>
  <c r="H13"/>
  <c r="H5"/>
  <c r="H7"/>
  <c r="H10"/>
  <c r="H19"/>
  <c r="H28"/>
  <c r="H11"/>
  <c r="H32"/>
  <c r="H16"/>
  <c r="H17"/>
  <c r="H21"/>
  <c r="H6"/>
  <c r="H26" i="13"/>
  <c r="H37"/>
  <c r="H21"/>
  <c r="H8"/>
  <c r="H32"/>
  <c r="H23"/>
  <c r="H34"/>
  <c r="H20"/>
  <c r="H38"/>
  <c r="H27"/>
  <c r="H10"/>
  <c r="H16"/>
  <c r="H35"/>
  <c r="H39"/>
  <c r="H36"/>
  <c r="H12"/>
  <c r="H9"/>
  <c r="H18"/>
  <c r="H13"/>
  <c r="H7"/>
  <c r="H11"/>
  <c r="H19"/>
  <c r="H15"/>
  <c r="H14"/>
  <c r="H5"/>
  <c r="H24"/>
  <c r="H29"/>
  <c r="H17"/>
  <c r="H40"/>
  <c r="H6"/>
  <c r="H31"/>
  <c r="H41"/>
  <c r="H33"/>
  <c r="H25"/>
  <c r="H28"/>
  <c r="H30"/>
  <c r="H22"/>
  <c r="H22" i="12"/>
  <c r="H31"/>
  <c r="H32"/>
  <c r="H20"/>
  <c r="H39"/>
  <c r="H34"/>
  <c r="H33"/>
  <c r="H28"/>
  <c r="H25"/>
  <c r="H42"/>
  <c r="H43"/>
  <c r="H37"/>
  <c r="H36"/>
  <c r="H35"/>
  <c r="H40"/>
  <c r="H41"/>
  <c r="H12"/>
  <c r="H15"/>
  <c r="H13"/>
  <c r="H14"/>
  <c r="H6"/>
  <c r="H9"/>
  <c r="H5"/>
  <c r="H10"/>
  <c r="H29"/>
  <c r="H23"/>
  <c r="H7"/>
  <c r="H16"/>
  <c r="H11"/>
  <c r="H8"/>
  <c r="H30"/>
  <c r="H17"/>
  <c r="H24"/>
  <c r="H21"/>
  <c r="H18"/>
  <c r="H26"/>
  <c r="H27"/>
  <c r="H38"/>
  <c r="H19"/>
</calcChain>
</file>

<file path=xl/sharedStrings.xml><?xml version="1.0" encoding="utf-8"?>
<sst xmlns="http://schemas.openxmlformats.org/spreadsheetml/2006/main" count="551" uniqueCount="168">
  <si>
    <t xml:space="preserve">Kategorie :  Mladší žákyně I    </t>
  </si>
  <si>
    <t>Pořadí jednotlivci</t>
  </si>
  <si>
    <t>Jméno</t>
  </si>
  <si>
    <t>Jednota</t>
  </si>
  <si>
    <t>akrobacie</t>
  </si>
  <si>
    <t>hrazda</t>
  </si>
  <si>
    <t>lavička</t>
  </si>
  <si>
    <t>přeskok</t>
  </si>
  <si>
    <t>Celkem Jednotlivci</t>
  </si>
  <si>
    <t>Praha 14.5.2005</t>
  </si>
  <si>
    <t>Závod ve šplhu</t>
  </si>
  <si>
    <t>Pořadí</t>
  </si>
  <si>
    <t>šplh [s]</t>
  </si>
  <si>
    <t>Kategorie :  Mladší žákyně II</t>
  </si>
  <si>
    <t>kladina</t>
  </si>
  <si>
    <t xml:space="preserve">Kategorie : Starší žákyně III </t>
  </si>
  <si>
    <t>Kategorie : Starší žákyně III</t>
  </si>
  <si>
    <t xml:space="preserve">Kategorie :  Starší žákyně IV </t>
  </si>
  <si>
    <t>Kategorie :  Starší žákyně IV</t>
  </si>
  <si>
    <t>Sokol Radotín</t>
  </si>
  <si>
    <t>Sokol Hanspaulka</t>
  </si>
  <si>
    <t>Sokol Libeň</t>
  </si>
  <si>
    <t>Jedličková Gabriela</t>
  </si>
  <si>
    <t>Sokol Kunratice</t>
  </si>
  <si>
    <t>Sokol Hlubočepy</t>
  </si>
  <si>
    <t>Sokol Vyšehrad</t>
  </si>
  <si>
    <t>Sokol Vršovice</t>
  </si>
  <si>
    <t>Sokol Štěrboholy</t>
  </si>
  <si>
    <t>Sokol Staré Město</t>
  </si>
  <si>
    <t>Gažiová Nela</t>
  </si>
  <si>
    <t>Pešanová Kateřina</t>
  </si>
  <si>
    <t>Koglerová Kateřina</t>
  </si>
  <si>
    <t>Mikešová Kristýna</t>
  </si>
  <si>
    <t>Hofmanová Radka</t>
  </si>
  <si>
    <t>Šádková Eva</t>
  </si>
  <si>
    <t>Sokol Královské Vinohrady</t>
  </si>
  <si>
    <t>Havlíková Alice</t>
  </si>
  <si>
    <t>Skvrnová Anna</t>
  </si>
  <si>
    <t>Hovorková Karolína</t>
  </si>
  <si>
    <t>Rainová Anna</t>
  </si>
  <si>
    <t>Dolejšová Adéla</t>
  </si>
  <si>
    <t>Miláčková Aneta</t>
  </si>
  <si>
    <t>Duchoňová Alice</t>
  </si>
  <si>
    <t>Holánová Ema</t>
  </si>
  <si>
    <t>Susová Ester</t>
  </si>
  <si>
    <t>Trojášková Adéla</t>
  </si>
  <si>
    <t>Nosková Martina</t>
  </si>
  <si>
    <t>Procházková Eliška</t>
  </si>
  <si>
    <t>Křížová Johana</t>
  </si>
  <si>
    <t>Sokol Spořilov</t>
  </si>
  <si>
    <t>Havlíková Adéla</t>
  </si>
  <si>
    <t>Bedrníková Hana</t>
  </si>
  <si>
    <t>Frýdová Karolína</t>
  </si>
  <si>
    <t>Pšeničková Mariana</t>
  </si>
  <si>
    <t>Gym Club REDA</t>
  </si>
  <si>
    <t>Sokol Řepy</t>
  </si>
  <si>
    <t>Bergerová Lenka</t>
  </si>
  <si>
    <t>Humlová Adéla</t>
  </si>
  <si>
    <t>Holá Ema</t>
  </si>
  <si>
    <t>Pavlíková Adéla</t>
  </si>
  <si>
    <t>Šimerková Eva</t>
  </si>
  <si>
    <t>Jetenská Kristýna</t>
  </si>
  <si>
    <t>Šimerková Linda</t>
  </si>
  <si>
    <t>Divišová Veronika</t>
  </si>
  <si>
    <t>Němejcová Tereza</t>
  </si>
  <si>
    <t>Lorová Zora</t>
  </si>
  <si>
    <t>Fritschová Amálie</t>
  </si>
  <si>
    <t>Nováková Anežka</t>
  </si>
  <si>
    <t>Jurová Kristýna</t>
  </si>
  <si>
    <t>Čechová Zuzana</t>
  </si>
  <si>
    <t>TJ ÚVN</t>
  </si>
  <si>
    <t>Šebestová Nela</t>
  </si>
  <si>
    <t>Akrobacie</t>
  </si>
  <si>
    <t>Hrazda</t>
  </si>
  <si>
    <t>Kladina</t>
  </si>
  <si>
    <t>Přeskok</t>
  </si>
  <si>
    <t>Strádalová Anna</t>
  </si>
  <si>
    <t>Závod v gymnastice</t>
  </si>
  <si>
    <t>PRAHA OPEN 2019</t>
  </si>
  <si>
    <t>Praha OPEN 2019</t>
  </si>
  <si>
    <t>Holánová Agáta</t>
  </si>
  <si>
    <t>Dušková Viki</t>
  </si>
  <si>
    <t>Krejčíková Lucie</t>
  </si>
  <si>
    <t>Pešková Ella</t>
  </si>
  <si>
    <t>Zbrojová Justina</t>
  </si>
  <si>
    <t>Sokol Královské Vinodrady</t>
  </si>
  <si>
    <t>Rücková Eva</t>
  </si>
  <si>
    <t>Havlová Kristýna</t>
  </si>
  <si>
    <t>Benešová Gabriela</t>
  </si>
  <si>
    <t>Pelnářová Lili</t>
  </si>
  <si>
    <t>Bransburg Dalia</t>
  </si>
  <si>
    <t>Navarová Barbora</t>
  </si>
  <si>
    <t>Fričková Dorotka</t>
  </si>
  <si>
    <t>Homolková Lea</t>
  </si>
  <si>
    <t>Fattah Mali</t>
  </si>
  <si>
    <t>Tylichová Valérie</t>
  </si>
  <si>
    <t>Stejskalová Zuzana</t>
  </si>
  <si>
    <t>Pomahačová Andrea</t>
  </si>
  <si>
    <t>Kučerová Amálie</t>
  </si>
  <si>
    <t>Čermáková Anna</t>
  </si>
  <si>
    <t>Kvasnicová Laura</t>
  </si>
  <si>
    <t>Škabradová Anna</t>
  </si>
  <si>
    <t>Blažková Eliška</t>
  </si>
  <si>
    <t>Langerová Zuzana</t>
  </si>
  <si>
    <t>Warausová Mariana</t>
  </si>
  <si>
    <t>Matysová Inna</t>
  </si>
  <si>
    <t>Burešová Beáta</t>
  </si>
  <si>
    <t>Bakešová Tereza</t>
  </si>
  <si>
    <t>Tcaci Maria Elena</t>
  </si>
  <si>
    <t>Bartaková Veronika</t>
  </si>
  <si>
    <t>Kašová Andrea</t>
  </si>
  <si>
    <t>SK PrimaGym</t>
  </si>
  <si>
    <t>Poláková Madla</t>
  </si>
  <si>
    <t>Plecerová Kateřina</t>
  </si>
  <si>
    <t>SK DDM Stodůlky</t>
  </si>
  <si>
    <t>Hozáková Lucie</t>
  </si>
  <si>
    <t>Tudzaroffová Justýna</t>
  </si>
  <si>
    <t>KSG Čtyřlístek</t>
  </si>
  <si>
    <t>Kopečná Anastázie</t>
  </si>
  <si>
    <t>Šimková Barbora</t>
  </si>
  <si>
    <t>Pešanová Míša</t>
  </si>
  <si>
    <t>Břeňová Adéla</t>
  </si>
  <si>
    <t>Dinterová Kira</t>
  </si>
  <si>
    <t>Běhounková Andrea</t>
  </si>
  <si>
    <t xml:space="preserve">Sokol Štěrboholy </t>
  </si>
  <si>
    <t>Maryšková Dora</t>
  </si>
  <si>
    <t>Skalová Anja</t>
  </si>
  <si>
    <t>Kozlová Ester</t>
  </si>
  <si>
    <t>Slivkárová Elena</t>
  </si>
  <si>
    <t>Žižková Alžběta</t>
  </si>
  <si>
    <t>Tillová Zoe</t>
  </si>
  <si>
    <t>Kramperová Lucie</t>
  </si>
  <si>
    <t>Šavlová Sofie</t>
  </si>
  <si>
    <t>Klepalová Lucie</t>
  </si>
  <si>
    <t>Klinčáková Barbora</t>
  </si>
  <si>
    <t>Krejčíková Terezie</t>
  </si>
  <si>
    <t>Raj Lilian</t>
  </si>
  <si>
    <t>Matysková Sylvie</t>
  </si>
  <si>
    <t>Horníčková Barbora</t>
  </si>
  <si>
    <t>Kalousová Jana</t>
  </si>
  <si>
    <t>Sochorová Eva</t>
  </si>
  <si>
    <t>Havlíková Běla</t>
  </si>
  <si>
    <t>Sedláčková Markéta</t>
  </si>
  <si>
    <t>Kozlová Klára</t>
  </si>
  <si>
    <t>Martinová Marie</t>
  </si>
  <si>
    <t>Pilařová Eliška</t>
  </si>
  <si>
    <t>SK GymSport</t>
  </si>
  <si>
    <t>Vilknerová Natálie</t>
  </si>
  <si>
    <t>Podařilová Rosa</t>
  </si>
  <si>
    <t>Behúnová Tereza</t>
  </si>
  <si>
    <t>Stöcklová Marie</t>
  </si>
  <si>
    <t>Požárová Tereza</t>
  </si>
  <si>
    <t>Požárová Sandra</t>
  </si>
  <si>
    <t>Víšková Ester</t>
  </si>
  <si>
    <t>Trhoňová Anna</t>
  </si>
  <si>
    <t>Važanová Emma</t>
  </si>
  <si>
    <t>Hauptmannová Nela</t>
  </si>
  <si>
    <t>Vlachová Viktorie</t>
  </si>
  <si>
    <t>Topalová Vanesa</t>
  </si>
  <si>
    <t>Kučerová Julie</t>
  </si>
  <si>
    <t>Klinkáčková Barbora</t>
  </si>
  <si>
    <t>Grecová Hana</t>
  </si>
  <si>
    <t>Benešová Klára</t>
  </si>
  <si>
    <t>Eliášová Anna</t>
  </si>
  <si>
    <t>Šimková Anna</t>
  </si>
  <si>
    <t>Jančáková Agáta</t>
  </si>
  <si>
    <t>X</t>
  </si>
  <si>
    <t>Zavadilová Alena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</si>
</sst>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0" xfId="1" applyFont="1" applyBorder="1"/>
    <xf numFmtId="2" fontId="2" fillId="0" borderId="1" xfId="1" applyNumberFormat="1" applyFont="1" applyBorder="1" applyAlignment="1">
      <alignment horizontal="center"/>
    </xf>
    <xf numFmtId="2" fontId="2" fillId="0" borderId="0" xfId="1" applyNumberFormat="1" applyFont="1" applyBorder="1"/>
    <xf numFmtId="4" fontId="2" fillId="0" borderId="1" xfId="1" applyNumberFormat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2" fillId="0" borderId="0" xfId="1" applyFont="1" applyFill="1"/>
    <xf numFmtId="0" fontId="2" fillId="0" borderId="1" xfId="1" applyFont="1" applyFill="1" applyBorder="1"/>
    <xf numFmtId="2" fontId="2" fillId="0" borderId="0" xfId="1" applyNumberFormat="1" applyFont="1" applyBorder="1" applyAlignment="1"/>
    <xf numFmtId="2" fontId="2" fillId="0" borderId="0" xfId="1" applyNumberFormat="1" applyFont="1" applyAlignment="1">
      <alignment horizontal="center"/>
    </xf>
    <xf numFmtId="4" fontId="2" fillId="0" borderId="0" xfId="1" applyNumberFormat="1" applyFont="1" applyFill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NumberFormat="1" applyFont="1" applyFill="1"/>
    <xf numFmtId="14" fontId="3" fillId="0" borderId="0" xfId="1" applyNumberFormat="1" applyFont="1" applyFill="1"/>
    <xf numFmtId="4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horizontal="left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4" fontId="4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/>
    <xf numFmtId="0" fontId="4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14" fontId="3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horizontal="left" vertical="center"/>
    </xf>
    <xf numFmtId="4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14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0" fillId="0" borderId="1" xfId="1" applyFont="1" applyBorder="1"/>
    <xf numFmtId="0" fontId="0" fillId="0" borderId="1" xfId="1" applyFont="1" applyFill="1" applyBorder="1" applyAlignment="1">
      <alignment horizontal="left" vertical="center"/>
    </xf>
    <xf numFmtId="4" fontId="0" fillId="0" borderId="1" xfId="0" applyNumberFormat="1" applyFill="1" applyBorder="1"/>
    <xf numFmtId="4" fontId="0" fillId="0" borderId="1" xfId="1" applyNumberFormat="1" applyFont="1" applyFill="1" applyBorder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14" fontId="3" fillId="0" borderId="0" xfId="1" applyNumberFormat="1" applyFont="1" applyFill="1" applyAlignment="1">
      <alignment horizontal="right"/>
    </xf>
    <xf numFmtId="4" fontId="3" fillId="0" borderId="0" xfId="1" applyNumberFormat="1" applyFont="1" applyAlignment="1">
      <alignment horizontal="center"/>
    </xf>
    <xf numFmtId="14" fontId="3" fillId="0" borderId="0" xfId="1" applyNumberFormat="1" applyFont="1"/>
    <xf numFmtId="2" fontId="3" fillId="0" borderId="0" xfId="1" applyNumberFormat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0" fontId="3" fillId="0" borderId="0" xfId="1" applyNumberFormat="1" applyFont="1"/>
    <xf numFmtId="0" fontId="3" fillId="0" borderId="1" xfId="1" applyNumberFormat="1" applyFont="1" applyBorder="1" applyAlignment="1">
      <alignment horizontal="center"/>
    </xf>
    <xf numFmtId="0" fontId="2" fillId="0" borderId="0" xfId="1" applyNumberFormat="1" applyFont="1"/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horizontal="left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3" fillId="0" borderId="0" xfId="1" applyNumberFormat="1" applyFont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" fontId="0" fillId="0" borderId="1" xfId="1" applyNumberFormat="1" applyFont="1" applyFill="1" applyBorder="1" applyAlignment="1">
      <alignment horizontal="center" vertical="center"/>
    </xf>
    <xf numFmtId="2" fontId="3" fillId="0" borderId="0" xfId="1" applyNumberFormat="1" applyFont="1" applyFill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/>
    </xf>
    <xf numFmtId="2" fontId="4" fillId="0" borderId="0" xfId="1" applyNumberFormat="1" applyFont="1" applyFill="1" applyAlignment="1">
      <alignment horizontal="center" vertical="center"/>
    </xf>
    <xf numFmtId="1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0" xfId="1" applyNumberFormat="1" applyFont="1"/>
    <xf numFmtId="1" fontId="3" fillId="0" borderId="0" xfId="1" applyNumberFormat="1" applyFont="1" applyFill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</cellXfs>
  <cellStyles count="2">
    <cellStyle name="normální" xfId="0" builtinId="0"/>
    <cellStyle name="normální_tab_SG_DETI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Normal="90" workbookViewId="0">
      <pane ySplit="4" topLeftCell="A5" activePane="bottomLeft" state="frozen"/>
      <selection pane="bottomLeft" activeCell="A2" sqref="A2"/>
    </sheetView>
  </sheetViews>
  <sheetFormatPr defaultRowHeight="12.75"/>
  <cols>
    <col min="1" max="1" width="10.85546875" style="68" customWidth="1"/>
    <col min="2" max="2" width="25.7109375" style="9" customWidth="1"/>
    <col min="3" max="3" width="22.85546875" style="9" customWidth="1"/>
    <col min="4" max="4" width="10" style="13" customWidth="1"/>
    <col min="5" max="5" width="9.85546875" style="13" customWidth="1"/>
    <col min="6" max="6" width="10.28515625" style="13" customWidth="1"/>
    <col min="7" max="7" width="10.140625" style="13" customWidth="1"/>
    <col min="8" max="8" width="11.7109375" style="13" customWidth="1"/>
    <col min="9" max="16384" width="9.140625" style="9"/>
  </cols>
  <sheetData>
    <row r="1" spans="1:8" s="20" customFormat="1">
      <c r="A1" s="67"/>
      <c r="B1" s="20" t="s">
        <v>78</v>
      </c>
      <c r="C1" s="51">
        <v>43593</v>
      </c>
      <c r="D1" s="19"/>
      <c r="E1" s="19"/>
      <c r="F1" s="19"/>
      <c r="G1" s="19"/>
      <c r="H1" s="19"/>
    </row>
    <row r="2" spans="1:8" s="20" customFormat="1">
      <c r="A2" s="67"/>
      <c r="B2" s="17" t="s">
        <v>77</v>
      </c>
      <c r="C2" s="51"/>
      <c r="D2" s="19"/>
      <c r="E2" s="19"/>
      <c r="F2" s="19"/>
      <c r="G2" s="19"/>
      <c r="H2" s="19"/>
    </row>
    <row r="3" spans="1:8" s="20" customFormat="1">
      <c r="A3" s="67" t="s">
        <v>0</v>
      </c>
      <c r="D3" s="19"/>
      <c r="E3" s="19"/>
      <c r="F3" s="19"/>
      <c r="G3" s="19"/>
      <c r="H3" s="19"/>
    </row>
    <row r="4" spans="1:8" s="23" customFormat="1" ht="25.5">
      <c r="A4" s="63" t="s">
        <v>1</v>
      </c>
      <c r="B4" s="21" t="s">
        <v>2</v>
      </c>
      <c r="C4" s="22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</row>
    <row r="5" spans="1:8">
      <c r="A5" s="66">
        <v>1</v>
      </c>
      <c r="B5" s="10" t="s">
        <v>104</v>
      </c>
      <c r="C5" s="10" t="s">
        <v>111</v>
      </c>
      <c r="D5" s="14">
        <v>9</v>
      </c>
      <c r="E5" s="14">
        <v>9.5</v>
      </c>
      <c r="F5" s="14">
        <v>9.4</v>
      </c>
      <c r="G5" s="14">
        <v>9.4</v>
      </c>
      <c r="H5" s="14">
        <f t="shared" ref="H5:H41" si="0">SUM(D5:G5)</f>
        <v>37.299999999999997</v>
      </c>
    </row>
    <row r="6" spans="1:8">
      <c r="A6" s="66">
        <v>2</v>
      </c>
      <c r="B6" s="10" t="s">
        <v>108</v>
      </c>
      <c r="C6" s="10" t="s">
        <v>55</v>
      </c>
      <c r="D6" s="14">
        <v>8.9499999999999993</v>
      </c>
      <c r="E6" s="14">
        <v>8.85</v>
      </c>
      <c r="F6" s="14">
        <v>8.85</v>
      </c>
      <c r="G6" s="14">
        <v>9</v>
      </c>
      <c r="H6" s="14">
        <f t="shared" si="0"/>
        <v>35.65</v>
      </c>
    </row>
    <row r="7" spans="1:8" ht="13.15" customHeight="1">
      <c r="A7" s="66">
        <v>3</v>
      </c>
      <c r="B7" s="10" t="s">
        <v>99</v>
      </c>
      <c r="C7" s="10" t="s">
        <v>23</v>
      </c>
      <c r="D7" s="14">
        <v>8.5500000000000007</v>
      </c>
      <c r="E7" s="14">
        <v>9.4</v>
      </c>
      <c r="F7" s="14">
        <v>8.8000000000000007</v>
      </c>
      <c r="G7" s="14">
        <v>8.75</v>
      </c>
      <c r="H7" s="14">
        <f t="shared" si="0"/>
        <v>35.5</v>
      </c>
    </row>
    <row r="8" spans="1:8">
      <c r="A8" s="66">
        <v>4</v>
      </c>
      <c r="B8" s="10" t="s">
        <v>84</v>
      </c>
      <c r="C8" s="10" t="s">
        <v>85</v>
      </c>
      <c r="D8" s="14">
        <v>7.9</v>
      </c>
      <c r="E8" s="14">
        <v>9.35</v>
      </c>
      <c r="F8" s="14">
        <v>9.15</v>
      </c>
      <c r="G8" s="14">
        <v>8.9499999999999993</v>
      </c>
      <c r="H8" s="14">
        <f t="shared" si="0"/>
        <v>35.349999999999994</v>
      </c>
    </row>
    <row r="9" spans="1:8">
      <c r="A9" s="66">
        <v>5</v>
      </c>
      <c r="B9" s="10" t="s">
        <v>97</v>
      </c>
      <c r="C9" s="10" t="s">
        <v>25</v>
      </c>
      <c r="D9" s="14">
        <v>8.6</v>
      </c>
      <c r="E9" s="14">
        <v>9.25</v>
      </c>
      <c r="F9" s="14">
        <v>8.6999999999999993</v>
      </c>
      <c r="G9" s="14">
        <v>8.5</v>
      </c>
      <c r="H9" s="14">
        <f t="shared" si="0"/>
        <v>35.049999999999997</v>
      </c>
    </row>
    <row r="10" spans="1:8">
      <c r="A10" s="66">
        <v>6</v>
      </c>
      <c r="B10" s="10" t="s">
        <v>92</v>
      </c>
      <c r="C10" s="10" t="s">
        <v>24</v>
      </c>
      <c r="D10" s="14">
        <v>8.75</v>
      </c>
      <c r="E10" s="14">
        <v>9.1999999999999993</v>
      </c>
      <c r="F10" s="14">
        <v>8.3000000000000007</v>
      </c>
      <c r="G10" s="14">
        <v>8.6</v>
      </c>
      <c r="H10" s="14">
        <f t="shared" si="0"/>
        <v>34.85</v>
      </c>
    </row>
    <row r="11" spans="1:8">
      <c r="A11" s="66">
        <v>7</v>
      </c>
      <c r="B11" s="10" t="s">
        <v>100</v>
      </c>
      <c r="C11" s="10" t="s">
        <v>23</v>
      </c>
      <c r="D11" s="14">
        <v>8.65</v>
      </c>
      <c r="E11" s="14">
        <v>9.5</v>
      </c>
      <c r="F11" s="14">
        <v>8.4499999999999993</v>
      </c>
      <c r="G11" s="14">
        <v>8.1999999999999993</v>
      </c>
      <c r="H11" s="14">
        <f t="shared" si="0"/>
        <v>34.799999999999997</v>
      </c>
    </row>
    <row r="12" spans="1:8">
      <c r="A12" s="66">
        <v>8</v>
      </c>
      <c r="B12" s="10" t="s">
        <v>96</v>
      </c>
      <c r="C12" s="10" t="s">
        <v>25</v>
      </c>
      <c r="D12" s="14">
        <v>8.75</v>
      </c>
      <c r="E12" s="14">
        <v>9.15</v>
      </c>
      <c r="F12" s="14">
        <v>8.6</v>
      </c>
      <c r="G12" s="14">
        <v>8.25</v>
      </c>
      <c r="H12" s="14">
        <f t="shared" si="0"/>
        <v>34.75</v>
      </c>
    </row>
    <row r="13" spans="1:8">
      <c r="A13" s="66">
        <v>8</v>
      </c>
      <c r="B13" s="10" t="s">
        <v>157</v>
      </c>
      <c r="C13" s="10" t="s">
        <v>25</v>
      </c>
      <c r="D13" s="14">
        <v>8.65</v>
      </c>
      <c r="E13" s="14">
        <v>8.9499999999999993</v>
      </c>
      <c r="F13" s="14">
        <v>8.75</v>
      </c>
      <c r="G13" s="14">
        <v>8.4</v>
      </c>
      <c r="H13" s="14">
        <f t="shared" si="0"/>
        <v>34.75</v>
      </c>
    </row>
    <row r="14" spans="1:8">
      <c r="A14" s="66">
        <v>10</v>
      </c>
      <c r="B14" s="10" t="s">
        <v>103</v>
      </c>
      <c r="C14" s="10" t="s">
        <v>19</v>
      </c>
      <c r="D14" s="14">
        <v>8.25</v>
      </c>
      <c r="E14" s="14">
        <v>8.75</v>
      </c>
      <c r="F14" s="14">
        <v>9.0500000000000007</v>
      </c>
      <c r="G14" s="14">
        <v>8.6</v>
      </c>
      <c r="H14" s="14">
        <f t="shared" si="0"/>
        <v>34.65</v>
      </c>
    </row>
    <row r="15" spans="1:8">
      <c r="A15" s="66">
        <v>11</v>
      </c>
      <c r="B15" s="10" t="s">
        <v>102</v>
      </c>
      <c r="C15" s="10" t="s">
        <v>19</v>
      </c>
      <c r="D15" s="14">
        <v>8.3000000000000007</v>
      </c>
      <c r="E15" s="14">
        <v>8.85</v>
      </c>
      <c r="F15" s="14">
        <v>9</v>
      </c>
      <c r="G15" s="14">
        <v>8.4</v>
      </c>
      <c r="H15" s="14">
        <f t="shared" si="0"/>
        <v>34.549999999999997</v>
      </c>
    </row>
    <row r="16" spans="1:8">
      <c r="A16" s="66">
        <v>12</v>
      </c>
      <c r="B16" s="10" t="s">
        <v>46</v>
      </c>
      <c r="C16" s="10" t="s">
        <v>24</v>
      </c>
      <c r="D16" s="14">
        <v>8.8000000000000007</v>
      </c>
      <c r="E16" s="14">
        <v>9.15</v>
      </c>
      <c r="F16" s="14">
        <v>8</v>
      </c>
      <c r="G16" s="14">
        <v>8.5</v>
      </c>
      <c r="H16" s="14">
        <f t="shared" si="0"/>
        <v>34.450000000000003</v>
      </c>
    </row>
    <row r="17" spans="1:8">
      <c r="A17" s="66">
        <v>13</v>
      </c>
      <c r="B17" s="10" t="s">
        <v>161</v>
      </c>
      <c r="C17" s="10" t="s">
        <v>54</v>
      </c>
      <c r="D17" s="14">
        <v>8.4499999999999993</v>
      </c>
      <c r="E17" s="14">
        <v>8.9499999999999993</v>
      </c>
      <c r="F17" s="14">
        <v>8.3000000000000007</v>
      </c>
      <c r="G17" s="14">
        <v>8.65</v>
      </c>
      <c r="H17" s="14">
        <f t="shared" si="0"/>
        <v>34.35</v>
      </c>
    </row>
    <row r="18" spans="1:8">
      <c r="A18" s="66">
        <v>14</v>
      </c>
      <c r="B18" s="10" t="s">
        <v>98</v>
      </c>
      <c r="C18" s="10" t="s">
        <v>25</v>
      </c>
      <c r="D18" s="14">
        <v>8.8000000000000007</v>
      </c>
      <c r="E18" s="14">
        <v>8.75</v>
      </c>
      <c r="F18" s="14">
        <v>8.4</v>
      </c>
      <c r="G18" s="14">
        <v>8.1</v>
      </c>
      <c r="H18" s="14">
        <f t="shared" si="0"/>
        <v>34.050000000000004</v>
      </c>
    </row>
    <row r="19" spans="1:8">
      <c r="A19" s="66">
        <v>15</v>
      </c>
      <c r="B19" s="10" t="s">
        <v>101</v>
      </c>
      <c r="C19" s="10" t="s">
        <v>23</v>
      </c>
      <c r="D19" s="14">
        <v>8.4499999999999993</v>
      </c>
      <c r="E19" s="14">
        <v>9.25</v>
      </c>
      <c r="F19" s="14">
        <v>8.15</v>
      </c>
      <c r="G19" s="14">
        <v>8.1</v>
      </c>
      <c r="H19" s="14">
        <f t="shared" si="0"/>
        <v>33.950000000000003</v>
      </c>
    </row>
    <row r="20" spans="1:8">
      <c r="A20" s="66">
        <v>16</v>
      </c>
      <c r="B20" s="10" t="s">
        <v>89</v>
      </c>
      <c r="C20" s="10" t="s">
        <v>20</v>
      </c>
      <c r="D20" s="14">
        <v>8.15</v>
      </c>
      <c r="E20" s="14">
        <v>9</v>
      </c>
      <c r="F20" s="14">
        <v>8.0500000000000007</v>
      </c>
      <c r="G20" s="5">
        <v>8.3000000000000007</v>
      </c>
      <c r="H20" s="14">
        <f t="shared" si="0"/>
        <v>33.5</v>
      </c>
    </row>
    <row r="21" spans="1:8">
      <c r="A21" s="66">
        <v>17</v>
      </c>
      <c r="B21" s="10" t="s">
        <v>83</v>
      </c>
      <c r="C21" s="10" t="s">
        <v>26</v>
      </c>
      <c r="D21" s="14">
        <v>8.1</v>
      </c>
      <c r="E21" s="14">
        <v>8.9499999999999993</v>
      </c>
      <c r="F21" s="14">
        <v>8.4</v>
      </c>
      <c r="G21" s="14">
        <v>7.95</v>
      </c>
      <c r="H21" s="14">
        <f t="shared" si="0"/>
        <v>33.4</v>
      </c>
    </row>
    <row r="22" spans="1:8">
      <c r="A22" s="66">
        <v>18</v>
      </c>
      <c r="B22" s="10" t="s">
        <v>80</v>
      </c>
      <c r="C22" s="10" t="s">
        <v>26</v>
      </c>
      <c r="D22" s="14">
        <v>7.7</v>
      </c>
      <c r="E22" s="14">
        <v>9</v>
      </c>
      <c r="F22" s="14">
        <v>8.1</v>
      </c>
      <c r="G22" s="14">
        <v>8.1999999999999993</v>
      </c>
      <c r="H22" s="14">
        <f t="shared" si="0"/>
        <v>33</v>
      </c>
    </row>
    <row r="23" spans="1:8">
      <c r="A23" s="66">
        <v>19</v>
      </c>
      <c r="B23" s="10" t="s">
        <v>87</v>
      </c>
      <c r="C23" s="10" t="s">
        <v>27</v>
      </c>
      <c r="D23" s="14">
        <v>8.1</v>
      </c>
      <c r="E23" s="14">
        <v>8.9499999999999993</v>
      </c>
      <c r="F23" s="14">
        <v>8.1</v>
      </c>
      <c r="G23" s="14">
        <v>7.85</v>
      </c>
      <c r="H23" s="14">
        <f t="shared" si="0"/>
        <v>33</v>
      </c>
    </row>
    <row r="24" spans="1:8">
      <c r="A24" s="66">
        <v>20</v>
      </c>
      <c r="B24" s="10" t="s">
        <v>105</v>
      </c>
      <c r="C24" s="10" t="s">
        <v>54</v>
      </c>
      <c r="D24" s="14">
        <v>8.1</v>
      </c>
      <c r="E24" s="14">
        <v>8.1999999999999993</v>
      </c>
      <c r="F24" s="14">
        <v>7.7</v>
      </c>
      <c r="G24" s="14">
        <v>9</v>
      </c>
      <c r="H24" s="14">
        <f t="shared" si="0"/>
        <v>33</v>
      </c>
    </row>
    <row r="25" spans="1:8">
      <c r="A25" s="66">
        <v>21</v>
      </c>
      <c r="B25" s="10" t="s">
        <v>113</v>
      </c>
      <c r="C25" s="10" t="s">
        <v>114</v>
      </c>
      <c r="D25" s="14">
        <v>7.15</v>
      </c>
      <c r="E25" s="14">
        <v>8.35</v>
      </c>
      <c r="F25" s="14">
        <v>8.1999999999999993</v>
      </c>
      <c r="G25" s="14">
        <v>9.1999999999999993</v>
      </c>
      <c r="H25" s="14">
        <f t="shared" si="0"/>
        <v>32.9</v>
      </c>
    </row>
    <row r="26" spans="1:8">
      <c r="A26" s="66">
        <v>22</v>
      </c>
      <c r="B26" s="10" t="s">
        <v>81</v>
      </c>
      <c r="C26" s="10" t="s">
        <v>26</v>
      </c>
      <c r="D26" s="14">
        <v>8</v>
      </c>
      <c r="E26" s="14">
        <v>9.3000000000000007</v>
      </c>
      <c r="F26" s="14">
        <v>7.45</v>
      </c>
      <c r="G26" s="14">
        <v>8.1</v>
      </c>
      <c r="H26" s="14">
        <f t="shared" si="0"/>
        <v>32.85</v>
      </c>
    </row>
    <row r="27" spans="1:8">
      <c r="A27" s="66">
        <v>23</v>
      </c>
      <c r="B27" s="10" t="s">
        <v>91</v>
      </c>
      <c r="C27" s="10" t="s">
        <v>20</v>
      </c>
      <c r="D27" s="14">
        <v>7.2</v>
      </c>
      <c r="E27" s="14">
        <v>9</v>
      </c>
      <c r="F27" s="14">
        <v>7.9</v>
      </c>
      <c r="G27" s="14">
        <v>8.65</v>
      </c>
      <c r="H27" s="14">
        <f t="shared" si="0"/>
        <v>32.75</v>
      </c>
    </row>
    <row r="28" spans="1:8">
      <c r="A28" s="66">
        <v>24</v>
      </c>
      <c r="B28" s="10" t="s">
        <v>115</v>
      </c>
      <c r="C28" s="10" t="s">
        <v>117</v>
      </c>
      <c r="D28" s="14">
        <v>8.25</v>
      </c>
      <c r="E28" s="14">
        <v>8.9</v>
      </c>
      <c r="F28" s="14">
        <v>7.15</v>
      </c>
      <c r="G28" s="14">
        <v>8.35</v>
      </c>
      <c r="H28" s="14">
        <f t="shared" si="0"/>
        <v>32.65</v>
      </c>
    </row>
    <row r="29" spans="1:8">
      <c r="A29" s="66">
        <v>25</v>
      </c>
      <c r="B29" s="10" t="s">
        <v>106</v>
      </c>
      <c r="C29" s="10" t="s">
        <v>54</v>
      </c>
      <c r="D29" s="14">
        <v>7.05</v>
      </c>
      <c r="E29" s="14">
        <v>8.25</v>
      </c>
      <c r="F29" s="14">
        <v>8.4</v>
      </c>
      <c r="G29" s="14">
        <v>8.85</v>
      </c>
      <c r="H29" s="14">
        <f t="shared" si="0"/>
        <v>32.550000000000004</v>
      </c>
    </row>
    <row r="30" spans="1:8">
      <c r="A30" s="66">
        <v>26</v>
      </c>
      <c r="B30" s="10" t="s">
        <v>116</v>
      </c>
      <c r="C30" s="10" t="s">
        <v>117</v>
      </c>
      <c r="D30" s="14">
        <v>8.0500000000000007</v>
      </c>
      <c r="E30" s="14">
        <v>8.85</v>
      </c>
      <c r="F30" s="14">
        <v>7.1</v>
      </c>
      <c r="G30" s="14">
        <v>8.4</v>
      </c>
      <c r="H30" s="14">
        <f t="shared" si="0"/>
        <v>32.4</v>
      </c>
    </row>
    <row r="31" spans="1:8">
      <c r="A31" s="66">
        <v>27</v>
      </c>
      <c r="B31" s="10" t="s">
        <v>109</v>
      </c>
      <c r="C31" s="10" t="s">
        <v>55</v>
      </c>
      <c r="D31" s="14">
        <v>7.3</v>
      </c>
      <c r="E31" s="14">
        <v>8.5500000000000007</v>
      </c>
      <c r="F31" s="14">
        <v>7.4</v>
      </c>
      <c r="G31" s="14">
        <v>9.0500000000000007</v>
      </c>
      <c r="H31" s="14">
        <f t="shared" si="0"/>
        <v>32.299999999999997</v>
      </c>
    </row>
    <row r="32" spans="1:8">
      <c r="A32" s="66">
        <v>28</v>
      </c>
      <c r="B32" s="10" t="s">
        <v>86</v>
      </c>
      <c r="C32" s="10" t="s">
        <v>28</v>
      </c>
      <c r="D32" s="14">
        <v>7.55</v>
      </c>
      <c r="E32" s="14">
        <v>8.6999999999999993</v>
      </c>
      <c r="F32" s="14">
        <v>7.9</v>
      </c>
      <c r="G32" s="14">
        <v>8.1</v>
      </c>
      <c r="H32" s="14">
        <f t="shared" si="0"/>
        <v>32.25</v>
      </c>
    </row>
    <row r="33" spans="1:8">
      <c r="A33" s="66">
        <v>29</v>
      </c>
      <c r="B33" s="10" t="s">
        <v>112</v>
      </c>
      <c r="C33" s="10" t="s">
        <v>114</v>
      </c>
      <c r="D33" s="14">
        <v>7.45</v>
      </c>
      <c r="E33" s="14">
        <v>8.5500000000000007</v>
      </c>
      <c r="F33" s="14">
        <v>7.6</v>
      </c>
      <c r="G33" s="14">
        <v>8.5</v>
      </c>
      <c r="H33" s="14">
        <f t="shared" si="0"/>
        <v>32.1</v>
      </c>
    </row>
    <row r="34" spans="1:8">
      <c r="A34" s="66">
        <v>30</v>
      </c>
      <c r="B34" s="10" t="s">
        <v>88</v>
      </c>
      <c r="C34" s="10" t="s">
        <v>27</v>
      </c>
      <c r="D34" s="14">
        <v>7.35</v>
      </c>
      <c r="E34" s="14">
        <v>8.6</v>
      </c>
      <c r="F34" s="14">
        <v>7.75</v>
      </c>
      <c r="G34" s="5">
        <v>8.3000000000000007</v>
      </c>
      <c r="H34" s="14">
        <f t="shared" si="0"/>
        <v>32</v>
      </c>
    </row>
    <row r="35" spans="1:8">
      <c r="A35" s="66">
        <v>31</v>
      </c>
      <c r="B35" s="10" t="s">
        <v>93</v>
      </c>
      <c r="C35" s="10" t="s">
        <v>24</v>
      </c>
      <c r="D35" s="14">
        <v>7.65</v>
      </c>
      <c r="E35" s="14">
        <v>9</v>
      </c>
      <c r="F35" s="14">
        <v>6.75</v>
      </c>
      <c r="G35" s="5">
        <v>8.6</v>
      </c>
      <c r="H35" s="14">
        <f t="shared" si="0"/>
        <v>32</v>
      </c>
    </row>
    <row r="36" spans="1:8">
      <c r="A36" s="66">
        <v>32</v>
      </c>
      <c r="B36" s="10" t="s">
        <v>95</v>
      </c>
      <c r="C36" s="10" t="s">
        <v>24</v>
      </c>
      <c r="D36" s="14">
        <v>7.7</v>
      </c>
      <c r="E36" s="14">
        <v>8.4</v>
      </c>
      <c r="F36" s="14">
        <v>7.2</v>
      </c>
      <c r="G36" s="14">
        <v>8.65</v>
      </c>
      <c r="H36" s="14">
        <f t="shared" si="0"/>
        <v>31.950000000000003</v>
      </c>
    </row>
    <row r="37" spans="1:8">
      <c r="A37" s="66">
        <v>33</v>
      </c>
      <c r="B37" s="10" t="s">
        <v>82</v>
      </c>
      <c r="C37" s="10" t="s">
        <v>26</v>
      </c>
      <c r="D37" s="14">
        <v>7.8</v>
      </c>
      <c r="E37" s="14">
        <v>8.6999999999999993</v>
      </c>
      <c r="F37" s="14">
        <v>7.3</v>
      </c>
      <c r="G37" s="14">
        <v>7.65</v>
      </c>
      <c r="H37" s="14">
        <f t="shared" si="0"/>
        <v>31.450000000000003</v>
      </c>
    </row>
    <row r="38" spans="1:8">
      <c r="A38" s="66">
        <v>34</v>
      </c>
      <c r="B38" s="10" t="s">
        <v>90</v>
      </c>
      <c r="C38" s="10" t="s">
        <v>20</v>
      </c>
      <c r="D38" s="14">
        <v>7.45</v>
      </c>
      <c r="E38" s="14">
        <v>9.25</v>
      </c>
      <c r="F38" s="14">
        <v>7.4</v>
      </c>
      <c r="G38" s="14">
        <v>7.25</v>
      </c>
      <c r="H38" s="14">
        <f t="shared" si="0"/>
        <v>31.35</v>
      </c>
    </row>
    <row r="39" spans="1:8">
      <c r="A39" s="66">
        <v>35</v>
      </c>
      <c r="B39" s="10" t="s">
        <v>94</v>
      </c>
      <c r="C39" s="10" t="s">
        <v>24</v>
      </c>
      <c r="D39" s="14">
        <v>6.25</v>
      </c>
      <c r="E39" s="14">
        <v>8.9499999999999993</v>
      </c>
      <c r="F39" s="14">
        <v>8.1</v>
      </c>
      <c r="G39" s="14">
        <v>8</v>
      </c>
      <c r="H39" s="14">
        <f t="shared" si="0"/>
        <v>31.299999999999997</v>
      </c>
    </row>
    <row r="40" spans="1:8">
      <c r="A40" s="66">
        <v>36</v>
      </c>
      <c r="B40" s="10" t="s">
        <v>107</v>
      </c>
      <c r="C40" s="10" t="s">
        <v>70</v>
      </c>
      <c r="D40" s="14">
        <v>7.2</v>
      </c>
      <c r="E40" s="14">
        <v>8.4499999999999993</v>
      </c>
      <c r="F40" s="14">
        <v>7.55</v>
      </c>
      <c r="G40" s="14">
        <v>8</v>
      </c>
      <c r="H40" s="14">
        <f t="shared" si="0"/>
        <v>31.2</v>
      </c>
    </row>
    <row r="41" spans="1:8">
      <c r="A41" s="66">
        <v>37</v>
      </c>
      <c r="B41" s="10" t="s">
        <v>110</v>
      </c>
      <c r="C41" s="10" t="s">
        <v>55</v>
      </c>
      <c r="D41" s="14">
        <v>7</v>
      </c>
      <c r="E41" s="14">
        <v>8.9499999999999993</v>
      </c>
      <c r="F41" s="14">
        <v>6.65</v>
      </c>
      <c r="G41" s="14">
        <v>8</v>
      </c>
      <c r="H41" s="14">
        <f t="shared" si="0"/>
        <v>30.6</v>
      </c>
    </row>
  </sheetData>
  <phoneticPr fontId="0" type="noConversion"/>
  <pageMargins left="0.39370078740157483" right="0.39370078740157483" top="0.39370078740157483" bottom="0.39370078740157483" header="0.39370078740157483" footer="0.39370078740157483"/>
  <pageSetup paperSize="9" scale="87" orientation="portrait" horizontalDpi="4294967293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Normal="130" zoomScaleSheetLayoutView="100" workbookViewId="0">
      <pane ySplit="4" topLeftCell="A5" activePane="bottomLeft" state="frozen"/>
      <selection pane="bottomLeft" activeCell="B33" sqref="B33"/>
    </sheetView>
  </sheetViews>
  <sheetFormatPr defaultRowHeight="12.75"/>
  <cols>
    <col min="1" max="1" width="7.85546875" style="62" customWidth="1"/>
    <col min="2" max="2" width="28.140625" style="2" customWidth="1"/>
    <col min="3" max="3" width="24.28515625" style="2" customWidth="1"/>
    <col min="4" max="4" width="7.85546875" style="2" hidden="1" customWidth="1"/>
    <col min="5" max="5" width="10.5703125" style="12" customWidth="1"/>
    <col min="6" max="6" width="8" style="2" customWidth="1"/>
    <col min="7" max="7" width="9.140625" style="2"/>
    <col min="8" max="8" width="9" style="2" customWidth="1"/>
    <col min="9" max="9" width="13.42578125" style="2" customWidth="1"/>
    <col min="10" max="10" width="12.42578125" style="2" customWidth="1"/>
    <col min="11" max="16384" width="9.140625" style="2"/>
  </cols>
  <sheetData>
    <row r="1" spans="1:10" s="48" customFormat="1">
      <c r="A1" s="60"/>
      <c r="B1" s="48" t="s">
        <v>79</v>
      </c>
      <c r="C1" s="53">
        <v>43593</v>
      </c>
      <c r="D1" s="48" t="s">
        <v>9</v>
      </c>
      <c r="E1" s="54"/>
    </row>
    <row r="2" spans="1:10" s="48" customFormat="1">
      <c r="A2" s="60"/>
      <c r="B2" s="48" t="s">
        <v>10</v>
      </c>
      <c r="E2" s="54"/>
    </row>
    <row r="3" spans="1:10" s="48" customFormat="1">
      <c r="A3" s="60" t="s">
        <v>0</v>
      </c>
      <c r="E3" s="54"/>
    </row>
    <row r="4" spans="1:10" s="48" customFormat="1">
      <c r="A4" s="61" t="s">
        <v>11</v>
      </c>
      <c r="B4" s="46" t="s">
        <v>2</v>
      </c>
      <c r="C4" s="46" t="s">
        <v>3</v>
      </c>
      <c r="D4" s="46"/>
      <c r="E4" s="55" t="s">
        <v>12</v>
      </c>
      <c r="F4" s="49"/>
      <c r="G4" s="49"/>
      <c r="H4" s="49"/>
      <c r="I4" s="50"/>
      <c r="J4" s="50"/>
    </row>
    <row r="5" spans="1:10">
      <c r="A5" s="66">
        <v>1</v>
      </c>
      <c r="B5" s="10" t="s">
        <v>99</v>
      </c>
      <c r="C5" s="10" t="s">
        <v>23</v>
      </c>
      <c r="D5" s="1"/>
      <c r="E5" s="5">
        <v>2.8</v>
      </c>
      <c r="F5" s="6"/>
      <c r="G5" s="11"/>
      <c r="H5" s="6"/>
      <c r="I5" s="4"/>
      <c r="J5" s="6"/>
    </row>
    <row r="6" spans="1:10">
      <c r="A6" s="66">
        <v>2</v>
      </c>
      <c r="B6" s="10" t="s">
        <v>98</v>
      </c>
      <c r="C6" s="10" t="s">
        <v>25</v>
      </c>
      <c r="D6" s="1"/>
      <c r="E6" s="5">
        <v>2.91</v>
      </c>
      <c r="F6" s="6"/>
      <c r="G6" s="6"/>
      <c r="H6" s="6"/>
      <c r="I6" s="4"/>
      <c r="J6" s="6"/>
    </row>
    <row r="7" spans="1:10">
      <c r="A7" s="66">
        <v>3</v>
      </c>
      <c r="B7" s="10" t="s">
        <v>108</v>
      </c>
      <c r="C7" s="10" t="s">
        <v>55</v>
      </c>
      <c r="D7" s="1"/>
      <c r="E7" s="5">
        <v>2.93</v>
      </c>
      <c r="F7" s="6"/>
      <c r="G7" s="6"/>
      <c r="H7" s="6"/>
      <c r="I7" s="4"/>
      <c r="J7" s="6"/>
    </row>
    <row r="8" spans="1:10">
      <c r="A8" s="66">
        <v>4</v>
      </c>
      <c r="B8" s="10" t="s">
        <v>96</v>
      </c>
      <c r="C8" s="10" t="s">
        <v>25</v>
      </c>
      <c r="D8" s="1"/>
      <c r="E8" s="5">
        <v>2.95</v>
      </c>
      <c r="F8" s="6"/>
      <c r="G8" s="6"/>
      <c r="H8" s="6"/>
      <c r="I8" s="4"/>
      <c r="J8" s="6"/>
    </row>
    <row r="9" spans="1:10">
      <c r="A9" s="66">
        <v>5</v>
      </c>
      <c r="B9" s="10" t="s">
        <v>104</v>
      </c>
      <c r="C9" s="10" t="s">
        <v>111</v>
      </c>
      <c r="D9" s="3"/>
      <c r="E9" s="5">
        <v>3.19</v>
      </c>
      <c r="F9" s="6"/>
      <c r="G9" s="6"/>
      <c r="H9" s="6"/>
      <c r="I9" s="4"/>
      <c r="J9" s="6"/>
    </row>
    <row r="10" spans="1:10">
      <c r="A10" s="66">
        <v>6</v>
      </c>
      <c r="B10" s="10" t="s">
        <v>115</v>
      </c>
      <c r="C10" s="10" t="s">
        <v>117</v>
      </c>
      <c r="D10" s="1"/>
      <c r="E10" s="5">
        <v>3.23</v>
      </c>
      <c r="F10" s="6"/>
      <c r="G10" s="6"/>
      <c r="H10" s="6"/>
      <c r="I10" s="4"/>
      <c r="J10" s="6"/>
    </row>
    <row r="11" spans="1:10">
      <c r="A11" s="66">
        <v>7</v>
      </c>
      <c r="B11" s="10" t="s">
        <v>100</v>
      </c>
      <c r="C11" s="10" t="s">
        <v>23</v>
      </c>
      <c r="D11" s="1"/>
      <c r="E11" s="5">
        <v>3.25</v>
      </c>
      <c r="F11" s="6"/>
      <c r="G11" s="6"/>
      <c r="H11" s="6"/>
      <c r="I11" s="4"/>
      <c r="J11" s="6"/>
    </row>
    <row r="12" spans="1:10">
      <c r="A12" s="66">
        <v>8</v>
      </c>
      <c r="B12" s="10" t="s">
        <v>157</v>
      </c>
      <c r="C12" s="10" t="s">
        <v>25</v>
      </c>
      <c r="D12" s="1"/>
      <c r="E12" s="5">
        <v>3.45</v>
      </c>
      <c r="F12" s="6"/>
      <c r="G12" s="6"/>
      <c r="H12" s="6"/>
      <c r="I12" s="4"/>
      <c r="J12" s="6"/>
    </row>
    <row r="13" spans="1:10">
      <c r="A13" s="66">
        <v>9</v>
      </c>
      <c r="B13" s="10" t="s">
        <v>103</v>
      </c>
      <c r="C13" s="10" t="s">
        <v>19</v>
      </c>
      <c r="D13" s="1"/>
      <c r="E13" s="5">
        <v>3.48</v>
      </c>
      <c r="F13" s="6"/>
      <c r="G13" s="6"/>
      <c r="H13" s="6"/>
      <c r="I13" s="4"/>
      <c r="J13" s="6"/>
    </row>
    <row r="14" spans="1:10">
      <c r="A14" s="66">
        <v>10</v>
      </c>
      <c r="B14" s="10" t="s">
        <v>46</v>
      </c>
      <c r="C14" s="10" t="s">
        <v>24</v>
      </c>
      <c r="D14" s="1"/>
      <c r="E14" s="5">
        <v>3.5</v>
      </c>
      <c r="F14" s="6"/>
      <c r="G14" s="6"/>
      <c r="H14" s="6"/>
      <c r="I14" s="4"/>
      <c r="J14" s="6"/>
    </row>
    <row r="15" spans="1:10">
      <c r="A15" s="66">
        <v>11</v>
      </c>
      <c r="B15" s="10" t="s">
        <v>92</v>
      </c>
      <c r="C15" s="10" t="s">
        <v>24</v>
      </c>
      <c r="D15" s="1"/>
      <c r="E15" s="5">
        <v>3.57</v>
      </c>
    </row>
    <row r="16" spans="1:10">
      <c r="A16" s="66">
        <v>12</v>
      </c>
      <c r="B16" s="10" t="s">
        <v>84</v>
      </c>
      <c r="C16" s="10" t="s">
        <v>85</v>
      </c>
      <c r="D16" s="1"/>
      <c r="E16" s="5">
        <v>3.58</v>
      </c>
    </row>
    <row r="17" spans="1:5">
      <c r="A17" s="66">
        <v>13</v>
      </c>
      <c r="B17" s="10" t="s">
        <v>86</v>
      </c>
      <c r="C17" s="10" t="s">
        <v>28</v>
      </c>
      <c r="D17" s="1"/>
      <c r="E17" s="5">
        <v>3.62</v>
      </c>
    </row>
    <row r="18" spans="1:5">
      <c r="A18" s="66">
        <v>14</v>
      </c>
      <c r="B18" s="10" t="s">
        <v>97</v>
      </c>
      <c r="C18" s="10" t="s">
        <v>25</v>
      </c>
      <c r="D18" s="1"/>
      <c r="E18" s="5">
        <v>4.01</v>
      </c>
    </row>
    <row r="19" spans="1:5">
      <c r="A19" s="66">
        <v>15</v>
      </c>
      <c r="B19" s="10" t="s">
        <v>91</v>
      </c>
      <c r="C19" s="10" t="s">
        <v>20</v>
      </c>
      <c r="D19" s="1"/>
      <c r="E19" s="5">
        <v>4.34</v>
      </c>
    </row>
    <row r="20" spans="1:5">
      <c r="A20" s="66">
        <v>16</v>
      </c>
      <c r="B20" s="10" t="s">
        <v>102</v>
      </c>
      <c r="C20" s="10" t="s">
        <v>19</v>
      </c>
      <c r="D20" s="3"/>
      <c r="E20" s="5">
        <v>4.41</v>
      </c>
    </row>
    <row r="21" spans="1:5">
      <c r="A21" s="66">
        <v>17</v>
      </c>
      <c r="B21" s="10" t="s">
        <v>90</v>
      </c>
      <c r="C21" s="10" t="s">
        <v>20</v>
      </c>
      <c r="D21" s="1"/>
      <c r="E21" s="5">
        <v>5.0999999999999996</v>
      </c>
    </row>
    <row r="22" spans="1:5">
      <c r="A22" s="66">
        <v>18</v>
      </c>
      <c r="B22" s="10" t="s">
        <v>94</v>
      </c>
      <c r="C22" s="10" t="s">
        <v>24</v>
      </c>
      <c r="D22" s="1"/>
      <c r="E22" s="5">
        <v>5.16</v>
      </c>
    </row>
    <row r="23" spans="1:5">
      <c r="A23" s="66">
        <v>19</v>
      </c>
      <c r="B23" s="10" t="s">
        <v>110</v>
      </c>
      <c r="C23" s="10" t="s">
        <v>55</v>
      </c>
      <c r="D23" s="1"/>
      <c r="E23" s="5">
        <v>5.17</v>
      </c>
    </row>
    <row r="24" spans="1:5">
      <c r="A24" s="66">
        <v>20</v>
      </c>
      <c r="B24" s="10" t="s">
        <v>82</v>
      </c>
      <c r="C24" s="10" t="s">
        <v>26</v>
      </c>
      <c r="D24" s="1"/>
      <c r="E24" s="5">
        <v>5.24</v>
      </c>
    </row>
    <row r="25" spans="1:5">
      <c r="A25" s="66">
        <v>21</v>
      </c>
      <c r="B25" s="10" t="s">
        <v>109</v>
      </c>
      <c r="C25" s="10" t="s">
        <v>55</v>
      </c>
      <c r="D25" s="1"/>
      <c r="E25" s="5">
        <v>5.27</v>
      </c>
    </row>
    <row r="26" spans="1:5">
      <c r="A26" s="66">
        <v>22</v>
      </c>
      <c r="B26" s="10" t="s">
        <v>93</v>
      </c>
      <c r="C26" s="10" t="s">
        <v>24</v>
      </c>
      <c r="D26" s="3"/>
      <c r="E26" s="5">
        <v>5.43</v>
      </c>
    </row>
    <row r="27" spans="1:5">
      <c r="A27" s="66">
        <v>23</v>
      </c>
      <c r="B27" s="10" t="s">
        <v>101</v>
      </c>
      <c r="C27" s="10" t="s">
        <v>23</v>
      </c>
      <c r="D27" s="1"/>
      <c r="E27" s="5">
        <v>5.56</v>
      </c>
    </row>
    <row r="28" spans="1:5">
      <c r="A28" s="66">
        <v>24</v>
      </c>
      <c r="B28" s="10" t="s">
        <v>87</v>
      </c>
      <c r="C28" s="10" t="s">
        <v>27</v>
      </c>
      <c r="D28" s="1"/>
      <c r="E28" s="5">
        <v>5.61</v>
      </c>
    </row>
    <row r="29" spans="1:5">
      <c r="A29" s="66">
        <v>25</v>
      </c>
      <c r="B29" s="10" t="s">
        <v>113</v>
      </c>
      <c r="C29" s="10" t="s">
        <v>114</v>
      </c>
      <c r="D29" s="1"/>
      <c r="E29" s="5">
        <v>5.66</v>
      </c>
    </row>
    <row r="30" spans="1:5">
      <c r="A30" s="66">
        <v>26</v>
      </c>
      <c r="B30" s="10" t="s">
        <v>89</v>
      </c>
      <c r="C30" s="10" t="s">
        <v>20</v>
      </c>
      <c r="D30" s="1"/>
      <c r="E30" s="5">
        <v>5.67</v>
      </c>
    </row>
    <row r="31" spans="1:5">
      <c r="A31" s="66">
        <v>27</v>
      </c>
      <c r="B31" s="10" t="s">
        <v>112</v>
      </c>
      <c r="C31" s="10" t="s">
        <v>114</v>
      </c>
      <c r="D31" s="3"/>
      <c r="E31" s="5">
        <v>5.83</v>
      </c>
    </row>
    <row r="32" spans="1:5">
      <c r="A32" s="66">
        <v>28</v>
      </c>
      <c r="B32" s="10" t="s">
        <v>83</v>
      </c>
      <c r="C32" s="10" t="s">
        <v>26</v>
      </c>
      <c r="D32" s="1"/>
      <c r="E32" s="5">
        <v>6.23</v>
      </c>
    </row>
    <row r="33" spans="1:5">
      <c r="A33" s="66">
        <v>29</v>
      </c>
      <c r="B33" s="10" t="s">
        <v>107</v>
      </c>
      <c r="C33" s="10" t="s">
        <v>70</v>
      </c>
      <c r="D33" s="1"/>
      <c r="E33" s="5">
        <v>6.37</v>
      </c>
    </row>
    <row r="34" spans="1:5">
      <c r="A34" s="66">
        <v>30</v>
      </c>
      <c r="B34" s="10" t="s">
        <v>95</v>
      </c>
      <c r="C34" s="10" t="s">
        <v>24</v>
      </c>
      <c r="D34" s="1"/>
      <c r="E34" s="5">
        <v>6.42</v>
      </c>
    </row>
    <row r="35" spans="1:5">
      <c r="A35" s="66">
        <v>31</v>
      </c>
      <c r="B35" s="10" t="s">
        <v>80</v>
      </c>
      <c r="C35" s="10" t="s">
        <v>26</v>
      </c>
      <c r="D35" s="1"/>
      <c r="E35" s="5">
        <v>6.89</v>
      </c>
    </row>
    <row r="36" spans="1:5">
      <c r="A36" s="66">
        <v>32</v>
      </c>
      <c r="B36" s="10" t="s">
        <v>105</v>
      </c>
      <c r="C36" s="10" t="s">
        <v>54</v>
      </c>
      <c r="D36" s="1"/>
      <c r="E36" s="5">
        <v>7.13</v>
      </c>
    </row>
    <row r="37" spans="1:5">
      <c r="A37" s="66">
        <v>33</v>
      </c>
      <c r="B37" s="10" t="s">
        <v>161</v>
      </c>
      <c r="C37" s="10" t="s">
        <v>54</v>
      </c>
      <c r="D37" s="1"/>
      <c r="E37" s="5">
        <v>7.32</v>
      </c>
    </row>
    <row r="38" spans="1:5">
      <c r="A38" s="66">
        <v>34</v>
      </c>
      <c r="B38" s="10" t="s">
        <v>88</v>
      </c>
      <c r="C38" s="10" t="s">
        <v>27</v>
      </c>
      <c r="D38" s="1"/>
      <c r="E38" s="5">
        <v>7.57</v>
      </c>
    </row>
    <row r="39" spans="1:5">
      <c r="A39" s="66">
        <v>35</v>
      </c>
      <c r="B39" s="10" t="s">
        <v>106</v>
      </c>
      <c r="C39" s="10" t="s">
        <v>54</v>
      </c>
      <c r="D39" s="1"/>
      <c r="E39" s="5">
        <v>8.6</v>
      </c>
    </row>
    <row r="40" spans="1:5">
      <c r="A40" s="66">
        <v>36</v>
      </c>
      <c r="B40" s="10" t="s">
        <v>81</v>
      </c>
      <c r="C40" s="10" t="s">
        <v>26</v>
      </c>
      <c r="D40" s="1"/>
      <c r="E40" s="5">
        <v>12.13</v>
      </c>
    </row>
  </sheetData>
  <phoneticPr fontId="0" type="noConversion"/>
  <pageMargins left="1.5354330708661419" right="0.78740157480314965" top="0.98425196850393704" bottom="0.98425196850393704" header="0.51181102362204722" footer="0.51181102362204722"/>
  <pageSetup paperSize="9" orientation="portrait" horizontalDpi="4294967293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Normal="90" workbookViewId="0">
      <pane ySplit="4" topLeftCell="A5" activePane="bottomLeft" state="frozen"/>
      <selection pane="bottomLeft" activeCell="A2" sqref="A2"/>
    </sheetView>
  </sheetViews>
  <sheetFormatPr defaultRowHeight="12.75"/>
  <cols>
    <col min="1" max="1" width="10.85546875" style="89" customWidth="1"/>
    <col min="2" max="2" width="22.5703125" style="27" customWidth="1"/>
    <col min="3" max="3" width="22.85546875" style="27" customWidth="1"/>
    <col min="4" max="4" width="11.7109375" style="81" customWidth="1"/>
    <col min="5" max="5" width="10" style="81" customWidth="1"/>
    <col min="6" max="6" width="9" style="81" customWidth="1"/>
    <col min="7" max="7" width="9.28515625" style="81" customWidth="1"/>
    <col min="8" max="8" width="11.85546875" style="81" customWidth="1"/>
    <col min="9" max="16384" width="9.140625" style="25"/>
  </cols>
  <sheetData>
    <row r="1" spans="1:8" s="17" customFormat="1">
      <c r="A1" s="86"/>
      <c r="B1" s="17" t="s">
        <v>79</v>
      </c>
      <c r="C1" s="18">
        <v>43593</v>
      </c>
      <c r="D1" s="77"/>
      <c r="E1" s="77"/>
      <c r="F1" s="77"/>
      <c r="G1" s="77"/>
      <c r="H1" s="77"/>
    </row>
    <row r="2" spans="1:8" s="17" customFormat="1">
      <c r="A2" s="86"/>
      <c r="B2" s="17" t="s">
        <v>77</v>
      </c>
      <c r="C2" s="18"/>
      <c r="D2" s="77"/>
      <c r="E2" s="77"/>
      <c r="F2" s="77"/>
      <c r="G2" s="77"/>
      <c r="H2" s="77"/>
    </row>
    <row r="3" spans="1:8" s="17" customFormat="1">
      <c r="A3" s="86"/>
      <c r="B3" s="17" t="s">
        <v>13</v>
      </c>
      <c r="D3" s="77"/>
      <c r="E3" s="77"/>
      <c r="F3" s="77"/>
      <c r="G3" s="77"/>
      <c r="H3" s="77"/>
    </row>
    <row r="4" spans="1:8" s="16" customFormat="1" ht="44.25" customHeight="1">
      <c r="A4" s="87" t="s">
        <v>1</v>
      </c>
      <c r="B4" s="15" t="s">
        <v>2</v>
      </c>
      <c r="C4" s="15" t="s">
        <v>3</v>
      </c>
      <c r="D4" s="78" t="s">
        <v>72</v>
      </c>
      <c r="E4" s="78" t="s">
        <v>73</v>
      </c>
      <c r="F4" s="78" t="s">
        <v>74</v>
      </c>
      <c r="G4" s="78" t="s">
        <v>75</v>
      </c>
      <c r="H4" s="78" t="s">
        <v>8</v>
      </c>
    </row>
    <row r="5" spans="1:8">
      <c r="A5" s="88">
        <v>1</v>
      </c>
      <c r="B5" s="45" t="s">
        <v>127</v>
      </c>
      <c r="C5" s="45" t="s">
        <v>23</v>
      </c>
      <c r="D5" s="79">
        <v>8.75</v>
      </c>
      <c r="E5" s="79">
        <v>9.65</v>
      </c>
      <c r="F5" s="79">
        <v>9</v>
      </c>
      <c r="G5" s="79">
        <v>9.1999999999999993</v>
      </c>
      <c r="H5" s="79">
        <f t="shared" ref="H5:H43" si="0">SUM(D5:G5)</f>
        <v>36.599999999999994</v>
      </c>
    </row>
    <row r="6" spans="1:8">
      <c r="A6" s="88">
        <v>2</v>
      </c>
      <c r="B6" s="44" t="s">
        <v>22</v>
      </c>
      <c r="C6" s="45" t="s">
        <v>23</v>
      </c>
      <c r="D6" s="79">
        <v>8.5500000000000007</v>
      </c>
      <c r="E6" s="79">
        <v>9.5</v>
      </c>
      <c r="F6" s="79">
        <v>9</v>
      </c>
      <c r="G6" s="79">
        <v>9.25</v>
      </c>
      <c r="H6" s="79">
        <f t="shared" si="0"/>
        <v>36.299999999999997</v>
      </c>
    </row>
    <row r="7" spans="1:8">
      <c r="A7" s="88">
        <v>3</v>
      </c>
      <c r="B7" s="45" t="s">
        <v>61</v>
      </c>
      <c r="C7" s="45" t="s">
        <v>111</v>
      </c>
      <c r="D7" s="79">
        <v>9.3000000000000007</v>
      </c>
      <c r="E7" s="79">
        <v>8.9499999999999993</v>
      </c>
      <c r="F7" s="79">
        <v>9.0500000000000007</v>
      </c>
      <c r="G7" s="79">
        <v>8.8000000000000007</v>
      </c>
      <c r="H7" s="79">
        <f t="shared" si="0"/>
        <v>36.1</v>
      </c>
    </row>
    <row r="8" spans="1:8">
      <c r="A8" s="88">
        <v>3</v>
      </c>
      <c r="B8" s="45" t="s">
        <v>63</v>
      </c>
      <c r="C8" s="45" t="s">
        <v>111</v>
      </c>
      <c r="D8" s="79">
        <v>9.1999999999999993</v>
      </c>
      <c r="E8" s="79">
        <v>8.5500000000000007</v>
      </c>
      <c r="F8" s="79">
        <v>9.35</v>
      </c>
      <c r="G8" s="79">
        <v>9</v>
      </c>
      <c r="H8" s="79">
        <f t="shared" si="0"/>
        <v>36.1</v>
      </c>
    </row>
    <row r="9" spans="1:8">
      <c r="A9" s="88">
        <v>4</v>
      </c>
      <c r="B9" s="45" t="s">
        <v>42</v>
      </c>
      <c r="C9" s="45" t="s">
        <v>23</v>
      </c>
      <c r="D9" s="79">
        <v>8.65</v>
      </c>
      <c r="E9" s="79">
        <v>9.6</v>
      </c>
      <c r="F9" s="79">
        <v>8.8000000000000007</v>
      </c>
      <c r="G9" s="79">
        <v>8.9499999999999993</v>
      </c>
      <c r="H9" s="79">
        <f t="shared" si="0"/>
        <v>36</v>
      </c>
    </row>
    <row r="10" spans="1:8">
      <c r="A10" s="88">
        <v>4</v>
      </c>
      <c r="B10" s="45" t="s">
        <v>128</v>
      </c>
      <c r="C10" s="45" t="s">
        <v>23</v>
      </c>
      <c r="D10" s="79">
        <v>8.9499999999999993</v>
      </c>
      <c r="E10" s="79">
        <v>9.65</v>
      </c>
      <c r="F10" s="79">
        <v>8.9</v>
      </c>
      <c r="G10" s="79">
        <v>8.5</v>
      </c>
      <c r="H10" s="79">
        <f t="shared" si="0"/>
        <v>36</v>
      </c>
    </row>
    <row r="11" spans="1:8">
      <c r="A11" s="88">
        <v>7</v>
      </c>
      <c r="B11" s="45" t="s">
        <v>62</v>
      </c>
      <c r="C11" s="45" t="s">
        <v>111</v>
      </c>
      <c r="D11" s="79">
        <v>9.1999999999999993</v>
      </c>
      <c r="E11" s="79">
        <v>9.15</v>
      </c>
      <c r="F11" s="79">
        <v>8.4</v>
      </c>
      <c r="G11" s="79">
        <v>8.8000000000000007</v>
      </c>
      <c r="H11" s="79">
        <f t="shared" si="0"/>
        <v>35.549999999999997</v>
      </c>
    </row>
    <row r="12" spans="1:8">
      <c r="A12" s="88">
        <v>8</v>
      </c>
      <c r="B12" s="44" t="s">
        <v>41</v>
      </c>
      <c r="C12" s="45" t="s">
        <v>25</v>
      </c>
      <c r="D12" s="79">
        <v>9.25</v>
      </c>
      <c r="E12" s="79">
        <v>9</v>
      </c>
      <c r="F12" s="79">
        <v>7.9</v>
      </c>
      <c r="G12" s="79">
        <v>9.3000000000000007</v>
      </c>
      <c r="H12" s="79">
        <f t="shared" si="0"/>
        <v>35.450000000000003</v>
      </c>
    </row>
    <row r="13" spans="1:8">
      <c r="A13" s="88">
        <v>9</v>
      </c>
      <c r="B13" s="45" t="s">
        <v>76</v>
      </c>
      <c r="C13" s="45" t="s">
        <v>25</v>
      </c>
      <c r="D13" s="79">
        <v>9.0500000000000007</v>
      </c>
      <c r="E13" s="79">
        <v>8.9</v>
      </c>
      <c r="F13" s="79">
        <v>8.15</v>
      </c>
      <c r="G13" s="79">
        <v>9.1</v>
      </c>
      <c r="H13" s="79">
        <f t="shared" si="0"/>
        <v>35.200000000000003</v>
      </c>
    </row>
    <row r="14" spans="1:8">
      <c r="A14" s="88">
        <v>9</v>
      </c>
      <c r="B14" s="44" t="s">
        <v>126</v>
      </c>
      <c r="C14" s="45" t="s">
        <v>25</v>
      </c>
      <c r="D14" s="79">
        <v>8.6</v>
      </c>
      <c r="E14" s="79">
        <v>9.15</v>
      </c>
      <c r="F14" s="79">
        <v>8.65</v>
      </c>
      <c r="G14" s="79">
        <v>8.8000000000000007</v>
      </c>
      <c r="H14" s="79">
        <f t="shared" si="0"/>
        <v>35.200000000000003</v>
      </c>
    </row>
    <row r="15" spans="1:8">
      <c r="A15" s="88">
        <v>11</v>
      </c>
      <c r="B15" s="44" t="s">
        <v>50</v>
      </c>
      <c r="C15" s="45" t="s">
        <v>25</v>
      </c>
      <c r="D15" s="79">
        <v>8.9499999999999993</v>
      </c>
      <c r="E15" s="79">
        <v>9.15</v>
      </c>
      <c r="F15" s="79">
        <v>8.3000000000000007</v>
      </c>
      <c r="G15" s="79">
        <v>8.6999999999999993</v>
      </c>
      <c r="H15" s="79">
        <f t="shared" si="0"/>
        <v>35.1</v>
      </c>
    </row>
    <row r="16" spans="1:8">
      <c r="A16" s="88">
        <v>12</v>
      </c>
      <c r="B16" s="45" t="s">
        <v>130</v>
      </c>
      <c r="C16" s="45" t="s">
        <v>111</v>
      </c>
      <c r="D16" s="79">
        <v>9</v>
      </c>
      <c r="E16" s="79">
        <v>8.65</v>
      </c>
      <c r="F16" s="79">
        <v>8.5500000000000007</v>
      </c>
      <c r="G16" s="79">
        <v>8.8000000000000007</v>
      </c>
      <c r="H16" s="79">
        <f t="shared" si="0"/>
        <v>35</v>
      </c>
    </row>
    <row r="17" spans="1:8">
      <c r="A17" s="88">
        <v>13</v>
      </c>
      <c r="B17" s="45" t="s">
        <v>58</v>
      </c>
      <c r="C17" s="45" t="s">
        <v>54</v>
      </c>
      <c r="D17" s="79">
        <v>8.6999999999999993</v>
      </c>
      <c r="E17" s="79">
        <v>8.85</v>
      </c>
      <c r="F17" s="79">
        <v>8.35</v>
      </c>
      <c r="G17" s="79">
        <v>9.0500000000000007</v>
      </c>
      <c r="H17" s="79">
        <f t="shared" si="0"/>
        <v>34.950000000000003</v>
      </c>
    </row>
    <row r="18" spans="1:8">
      <c r="A18" s="88">
        <v>14</v>
      </c>
      <c r="B18" s="45" t="s">
        <v>59</v>
      </c>
      <c r="C18" s="45" t="s">
        <v>54</v>
      </c>
      <c r="D18" s="79">
        <v>8.4</v>
      </c>
      <c r="E18" s="79">
        <v>8.4</v>
      </c>
      <c r="F18" s="79">
        <v>8.5</v>
      </c>
      <c r="G18" s="79">
        <v>9.3000000000000007</v>
      </c>
      <c r="H18" s="79">
        <f t="shared" si="0"/>
        <v>34.6</v>
      </c>
    </row>
    <row r="19" spans="1:8">
      <c r="A19" s="88">
        <v>15</v>
      </c>
      <c r="B19" s="45" t="s">
        <v>158</v>
      </c>
      <c r="C19" s="45" t="s">
        <v>26</v>
      </c>
      <c r="D19" s="79">
        <v>9</v>
      </c>
      <c r="E19" s="79">
        <v>8.85</v>
      </c>
      <c r="F19" s="79">
        <v>7.75</v>
      </c>
      <c r="G19" s="79">
        <v>8.9</v>
      </c>
      <c r="H19" s="79">
        <f t="shared" si="0"/>
        <v>34.5</v>
      </c>
    </row>
    <row r="20" spans="1:8">
      <c r="A20" s="88">
        <v>16</v>
      </c>
      <c r="B20" s="45" t="s">
        <v>119</v>
      </c>
      <c r="C20" s="45" t="s">
        <v>26</v>
      </c>
      <c r="D20" s="79">
        <v>8.85</v>
      </c>
      <c r="E20" s="79">
        <v>8.35</v>
      </c>
      <c r="F20" s="79">
        <v>8.25</v>
      </c>
      <c r="G20" s="79">
        <v>8.9</v>
      </c>
      <c r="H20" s="79">
        <f t="shared" si="0"/>
        <v>34.35</v>
      </c>
    </row>
    <row r="21" spans="1:8">
      <c r="A21" s="88">
        <v>17</v>
      </c>
      <c r="B21" s="45" t="s">
        <v>132</v>
      </c>
      <c r="C21" s="45" t="s">
        <v>54</v>
      </c>
      <c r="D21" s="79">
        <v>8.3000000000000007</v>
      </c>
      <c r="E21" s="79">
        <v>8.1999999999999993</v>
      </c>
      <c r="F21" s="79">
        <v>8.6999999999999993</v>
      </c>
      <c r="G21" s="79">
        <v>9.15</v>
      </c>
      <c r="H21" s="79">
        <f t="shared" si="0"/>
        <v>34.35</v>
      </c>
    </row>
    <row r="22" spans="1:8">
      <c r="A22" s="88">
        <v>18</v>
      </c>
      <c r="B22" s="45" t="s">
        <v>159</v>
      </c>
      <c r="C22" s="45" t="s">
        <v>25</v>
      </c>
      <c r="D22" s="79">
        <v>8.75</v>
      </c>
      <c r="E22" s="79">
        <v>9.15</v>
      </c>
      <c r="F22" s="79">
        <v>8</v>
      </c>
      <c r="G22" s="79">
        <v>8.35</v>
      </c>
      <c r="H22" s="79">
        <f t="shared" si="0"/>
        <v>34.25</v>
      </c>
    </row>
    <row r="23" spans="1:8">
      <c r="A23" s="88">
        <v>19</v>
      </c>
      <c r="B23" s="44" t="s">
        <v>129</v>
      </c>
      <c r="C23" s="45" t="s">
        <v>19</v>
      </c>
      <c r="D23" s="79">
        <v>8</v>
      </c>
      <c r="E23" s="79">
        <v>8.5500000000000007</v>
      </c>
      <c r="F23" s="79">
        <v>8.6999999999999993</v>
      </c>
      <c r="G23" s="80">
        <v>9</v>
      </c>
      <c r="H23" s="79">
        <f t="shared" si="0"/>
        <v>34.25</v>
      </c>
    </row>
    <row r="24" spans="1:8">
      <c r="A24" s="88">
        <v>20</v>
      </c>
      <c r="B24" s="45" t="s">
        <v>53</v>
      </c>
      <c r="C24" s="45" t="s">
        <v>54</v>
      </c>
      <c r="D24" s="79">
        <v>8.75</v>
      </c>
      <c r="E24" s="79">
        <v>8.4499999999999993</v>
      </c>
      <c r="F24" s="79">
        <v>7.85</v>
      </c>
      <c r="G24" s="79">
        <v>9.1</v>
      </c>
      <c r="H24" s="79">
        <f t="shared" si="0"/>
        <v>34.15</v>
      </c>
    </row>
    <row r="25" spans="1:8">
      <c r="A25" s="88">
        <v>21</v>
      </c>
      <c r="B25" s="44" t="s">
        <v>37</v>
      </c>
      <c r="C25" s="45" t="s">
        <v>35</v>
      </c>
      <c r="D25" s="79">
        <v>8.1999999999999993</v>
      </c>
      <c r="E25" s="79">
        <v>9.0500000000000007</v>
      </c>
      <c r="F25" s="79">
        <v>8.4</v>
      </c>
      <c r="G25" s="79">
        <v>8.25</v>
      </c>
      <c r="H25" s="79">
        <f t="shared" si="0"/>
        <v>33.9</v>
      </c>
    </row>
    <row r="26" spans="1:8">
      <c r="A26" s="88">
        <v>22</v>
      </c>
      <c r="B26" s="45" t="s">
        <v>133</v>
      </c>
      <c r="C26" s="45" t="s">
        <v>54</v>
      </c>
      <c r="D26" s="79">
        <v>8.25</v>
      </c>
      <c r="E26" s="79">
        <v>8.4499999999999993</v>
      </c>
      <c r="F26" s="79">
        <v>8.4</v>
      </c>
      <c r="G26" s="79">
        <v>8.75</v>
      </c>
      <c r="H26" s="79">
        <f t="shared" si="0"/>
        <v>33.85</v>
      </c>
    </row>
    <row r="27" spans="1:8">
      <c r="A27" s="88">
        <v>23</v>
      </c>
      <c r="B27" s="45" t="s">
        <v>65</v>
      </c>
      <c r="C27" s="45" t="s">
        <v>55</v>
      </c>
      <c r="D27" s="79">
        <v>8.25</v>
      </c>
      <c r="E27" s="79">
        <v>8.15</v>
      </c>
      <c r="F27" s="79">
        <v>8.4499999999999993</v>
      </c>
      <c r="G27" s="79">
        <v>9</v>
      </c>
      <c r="H27" s="79">
        <f t="shared" si="0"/>
        <v>33.849999999999994</v>
      </c>
    </row>
    <row r="28" spans="1:8">
      <c r="A28" s="88">
        <v>24</v>
      </c>
      <c r="B28" s="45" t="s">
        <v>122</v>
      </c>
      <c r="C28" s="45" t="s">
        <v>35</v>
      </c>
      <c r="D28" s="79">
        <v>8.6</v>
      </c>
      <c r="E28" s="79">
        <v>8.85</v>
      </c>
      <c r="F28" s="79">
        <v>7.5</v>
      </c>
      <c r="G28" s="79">
        <v>8.8000000000000007</v>
      </c>
      <c r="H28" s="79">
        <f t="shared" si="0"/>
        <v>33.75</v>
      </c>
    </row>
    <row r="29" spans="1:8">
      <c r="A29" s="88">
        <v>25</v>
      </c>
      <c r="B29" s="45" t="s">
        <v>48</v>
      </c>
      <c r="C29" s="45" t="s">
        <v>19</v>
      </c>
      <c r="D29" s="79">
        <v>8.15</v>
      </c>
      <c r="E29" s="79">
        <v>9</v>
      </c>
      <c r="F29" s="79">
        <v>7.05</v>
      </c>
      <c r="G29" s="80">
        <v>9.15</v>
      </c>
      <c r="H29" s="79">
        <f t="shared" si="0"/>
        <v>33.35</v>
      </c>
    </row>
    <row r="30" spans="1:8">
      <c r="A30" s="88">
        <v>26</v>
      </c>
      <c r="B30" s="45" t="s">
        <v>131</v>
      </c>
      <c r="C30" s="45" t="s">
        <v>54</v>
      </c>
      <c r="D30" s="79">
        <v>8.1999999999999993</v>
      </c>
      <c r="E30" s="79">
        <v>8.1999999999999993</v>
      </c>
      <c r="F30" s="79">
        <v>7.9</v>
      </c>
      <c r="G30" s="80">
        <v>8.85</v>
      </c>
      <c r="H30" s="79">
        <f t="shared" si="0"/>
        <v>33.15</v>
      </c>
    </row>
    <row r="31" spans="1:8">
      <c r="A31" s="88">
        <v>27</v>
      </c>
      <c r="B31" s="45" t="s">
        <v>43</v>
      </c>
      <c r="C31" s="45" t="s">
        <v>26</v>
      </c>
      <c r="D31" s="79">
        <v>8.8000000000000007</v>
      </c>
      <c r="E31" s="79">
        <v>8.4</v>
      </c>
      <c r="F31" s="79">
        <v>7.1</v>
      </c>
      <c r="G31" s="79">
        <v>8.8000000000000007</v>
      </c>
      <c r="H31" s="79">
        <f t="shared" si="0"/>
        <v>33.100000000000009</v>
      </c>
    </row>
    <row r="32" spans="1:8">
      <c r="A32" s="88">
        <v>28</v>
      </c>
      <c r="B32" s="45" t="s">
        <v>118</v>
      </c>
      <c r="C32" s="45" t="s">
        <v>26</v>
      </c>
      <c r="D32" s="79">
        <v>8.15</v>
      </c>
      <c r="E32" s="79">
        <v>8.75</v>
      </c>
      <c r="F32" s="79">
        <v>7.1</v>
      </c>
      <c r="G32" s="79">
        <v>8.6999999999999993</v>
      </c>
      <c r="H32" s="79">
        <f t="shared" si="0"/>
        <v>32.700000000000003</v>
      </c>
    </row>
    <row r="33" spans="1:8">
      <c r="A33" s="88">
        <v>29</v>
      </c>
      <c r="B33" s="44" t="s">
        <v>44</v>
      </c>
      <c r="C33" s="45" t="s">
        <v>35</v>
      </c>
      <c r="D33" s="79">
        <v>7.95</v>
      </c>
      <c r="E33" s="79">
        <v>8.5500000000000007</v>
      </c>
      <c r="F33" s="79">
        <v>7.3</v>
      </c>
      <c r="G33" s="79">
        <v>8.9</v>
      </c>
      <c r="H33" s="79">
        <f t="shared" si="0"/>
        <v>32.700000000000003</v>
      </c>
    </row>
    <row r="34" spans="1:8">
      <c r="A34" s="88">
        <v>30</v>
      </c>
      <c r="B34" s="45" t="s">
        <v>121</v>
      </c>
      <c r="C34" s="45" t="s">
        <v>26</v>
      </c>
      <c r="D34" s="79">
        <v>8</v>
      </c>
      <c r="E34" s="79">
        <v>8.6</v>
      </c>
      <c r="F34" s="79">
        <v>7</v>
      </c>
      <c r="G34" s="79">
        <v>9.0500000000000007</v>
      </c>
      <c r="H34" s="79">
        <f t="shared" si="0"/>
        <v>32.650000000000006</v>
      </c>
    </row>
    <row r="35" spans="1:8">
      <c r="A35" s="88">
        <v>31</v>
      </c>
      <c r="B35" s="45" t="s">
        <v>125</v>
      </c>
      <c r="C35" s="45" t="s">
        <v>20</v>
      </c>
      <c r="D35" s="79">
        <v>7.25</v>
      </c>
      <c r="E35" s="79">
        <v>9.3000000000000007</v>
      </c>
      <c r="F35" s="79">
        <v>7.5</v>
      </c>
      <c r="G35" s="79">
        <v>8.6</v>
      </c>
      <c r="H35" s="79">
        <f t="shared" si="0"/>
        <v>32.65</v>
      </c>
    </row>
    <row r="36" spans="1:8">
      <c r="A36" s="88">
        <v>32</v>
      </c>
      <c r="B36" s="45" t="s">
        <v>40</v>
      </c>
      <c r="C36" s="45" t="s">
        <v>20</v>
      </c>
      <c r="D36" s="79">
        <v>7.25</v>
      </c>
      <c r="E36" s="79">
        <v>9.3000000000000007</v>
      </c>
      <c r="F36" s="79">
        <v>7.1</v>
      </c>
      <c r="G36" s="79">
        <v>8.9</v>
      </c>
      <c r="H36" s="79">
        <f t="shared" si="0"/>
        <v>32.549999999999997</v>
      </c>
    </row>
    <row r="37" spans="1:8">
      <c r="A37" s="88">
        <v>33</v>
      </c>
      <c r="B37" s="45" t="s">
        <v>39</v>
      </c>
      <c r="C37" s="45" t="s">
        <v>20</v>
      </c>
      <c r="D37" s="79">
        <v>7.45</v>
      </c>
      <c r="E37" s="79">
        <v>9.0500000000000007</v>
      </c>
      <c r="F37" s="79">
        <v>7.15</v>
      </c>
      <c r="G37" s="80">
        <v>8.75</v>
      </c>
      <c r="H37" s="79">
        <f t="shared" si="0"/>
        <v>32.4</v>
      </c>
    </row>
    <row r="38" spans="1:8">
      <c r="A38" s="88">
        <v>34</v>
      </c>
      <c r="B38" s="45" t="s">
        <v>160</v>
      </c>
      <c r="C38" s="45" t="s">
        <v>114</v>
      </c>
      <c r="D38" s="79">
        <v>7.85</v>
      </c>
      <c r="E38" s="79">
        <v>8.4499999999999993</v>
      </c>
      <c r="F38" s="79">
        <v>7.55</v>
      </c>
      <c r="G38" s="79">
        <v>8.4499999999999993</v>
      </c>
      <c r="H38" s="79">
        <f t="shared" si="0"/>
        <v>32.299999999999997</v>
      </c>
    </row>
    <row r="39" spans="1:8">
      <c r="A39" s="88">
        <v>35</v>
      </c>
      <c r="B39" s="45" t="s">
        <v>120</v>
      </c>
      <c r="C39" s="45" t="s">
        <v>26</v>
      </c>
      <c r="D39" s="79">
        <v>8.1999999999999993</v>
      </c>
      <c r="E39" s="79">
        <v>8.5500000000000007</v>
      </c>
      <c r="F39" s="79">
        <v>6.5</v>
      </c>
      <c r="G39" s="79">
        <v>8.9499999999999993</v>
      </c>
      <c r="H39" s="79">
        <f t="shared" si="0"/>
        <v>32.200000000000003</v>
      </c>
    </row>
    <row r="40" spans="1:8">
      <c r="A40" s="88">
        <v>36</v>
      </c>
      <c r="B40" s="45" t="s">
        <v>47</v>
      </c>
      <c r="C40" s="45" t="s">
        <v>24</v>
      </c>
      <c r="D40" s="79">
        <v>7.5</v>
      </c>
      <c r="E40" s="79">
        <v>8.8000000000000007</v>
      </c>
      <c r="F40" s="79">
        <v>7.3</v>
      </c>
      <c r="G40" s="79">
        <v>8.4499999999999993</v>
      </c>
      <c r="H40" s="79">
        <f t="shared" si="0"/>
        <v>32.049999999999997</v>
      </c>
    </row>
    <row r="41" spans="1:8">
      <c r="A41" s="88">
        <v>37</v>
      </c>
      <c r="B41" s="45" t="s">
        <v>45</v>
      </c>
      <c r="C41" s="45" t="s">
        <v>24</v>
      </c>
      <c r="D41" s="79">
        <v>7.65</v>
      </c>
      <c r="E41" s="79">
        <v>8.6</v>
      </c>
      <c r="F41" s="79">
        <v>7</v>
      </c>
      <c r="G41" s="79">
        <v>8.8000000000000007</v>
      </c>
      <c r="H41" s="79">
        <f t="shared" si="0"/>
        <v>32.049999999999997</v>
      </c>
    </row>
    <row r="42" spans="1:8">
      <c r="A42" s="88">
        <v>38</v>
      </c>
      <c r="B42" s="45" t="s">
        <v>123</v>
      </c>
      <c r="C42" s="45" t="s">
        <v>124</v>
      </c>
      <c r="D42" s="79">
        <v>7.35</v>
      </c>
      <c r="E42" s="79">
        <v>8.6</v>
      </c>
      <c r="F42" s="79">
        <v>7.15</v>
      </c>
      <c r="G42" s="79">
        <v>8.4499999999999993</v>
      </c>
      <c r="H42" s="79">
        <f t="shared" si="0"/>
        <v>31.55</v>
      </c>
    </row>
    <row r="43" spans="1:8">
      <c r="A43" s="88">
        <v>39</v>
      </c>
      <c r="B43" s="45" t="s">
        <v>38</v>
      </c>
      <c r="C43" s="45" t="s">
        <v>21</v>
      </c>
      <c r="D43" s="79">
        <v>7.3</v>
      </c>
      <c r="E43" s="79">
        <v>7.85</v>
      </c>
      <c r="F43" s="79">
        <v>7</v>
      </c>
      <c r="G43" s="79">
        <v>9</v>
      </c>
      <c r="H43" s="79">
        <f t="shared" si="0"/>
        <v>31.15</v>
      </c>
    </row>
  </sheetData>
  <phoneticPr fontId="0" type="noConversion"/>
  <pageMargins left="0.35433070866141736" right="0.43307086614173229" top="0.43307086614173229" bottom="0.39370078740157483" header="0.31496062992125984" footer="0.19685039370078741"/>
  <pageSetup paperSize="9" scale="90" fitToHeight="0" orientation="portrait" r:id="rId1"/>
  <headerFooter alignWithMargins="0">
    <oddFooter>&amp;C&amp;P</oddFooter>
  </headerFooter>
  <webPublishItems count="1">
    <webPublishItem id="28700" divId="Závod SG PSSPV kvalifikace žákyně 2011_28700" sourceType="sheet" destinationFile="C:\Users\PSSPV\Desktop\Mladsi-zakyne-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Normal="90" workbookViewId="0">
      <pane ySplit="4" topLeftCell="A5" activePane="bottomLeft" state="frozen"/>
      <selection pane="bottomLeft"/>
    </sheetView>
  </sheetViews>
  <sheetFormatPr defaultRowHeight="12.75"/>
  <cols>
    <col min="1" max="1" width="7.85546875" style="85" customWidth="1"/>
    <col min="2" max="2" width="23.7109375" style="2" customWidth="1"/>
    <col min="3" max="3" width="24.85546875" style="2" customWidth="1"/>
    <col min="4" max="4" width="10" style="2" hidden="1" customWidth="1"/>
    <col min="5" max="5" width="10.42578125" style="8" customWidth="1"/>
    <col min="6" max="6" width="9.28515625" style="2" customWidth="1"/>
    <col min="7" max="7" width="8.42578125" style="2" customWidth="1"/>
    <col min="8" max="8" width="9.140625" style="2"/>
    <col min="9" max="9" width="9" style="2" customWidth="1"/>
    <col min="10" max="11" width="13" style="2" customWidth="1"/>
    <col min="12" max="16384" width="9.140625" style="2"/>
  </cols>
  <sheetData>
    <row r="1" spans="1:11" s="48" customFormat="1">
      <c r="A1" s="82"/>
      <c r="B1" s="48" t="s">
        <v>79</v>
      </c>
      <c r="D1" s="48" t="s">
        <v>9</v>
      </c>
      <c r="E1" s="52"/>
    </row>
    <row r="2" spans="1:11" s="48" customFormat="1">
      <c r="A2" s="82"/>
      <c r="B2" s="48" t="s">
        <v>10</v>
      </c>
      <c r="C2" s="53">
        <v>43593</v>
      </c>
      <c r="E2" s="52"/>
    </row>
    <row r="3" spans="1:11" s="48" customFormat="1">
      <c r="A3" s="82"/>
      <c r="B3" s="48" t="s">
        <v>13</v>
      </c>
      <c r="E3" s="52"/>
    </row>
    <row r="4" spans="1:11" s="48" customFormat="1">
      <c r="A4" s="83" t="s">
        <v>11</v>
      </c>
      <c r="B4" s="46" t="s">
        <v>2</v>
      </c>
      <c r="C4" s="46" t="s">
        <v>3</v>
      </c>
      <c r="D4" s="46"/>
      <c r="E4" s="47" t="s">
        <v>12</v>
      </c>
      <c r="H4" s="49"/>
      <c r="I4" s="49"/>
      <c r="J4" s="50"/>
      <c r="K4" s="50"/>
    </row>
    <row r="5" spans="1:11">
      <c r="A5" s="84">
        <v>1</v>
      </c>
      <c r="B5" s="45" t="s">
        <v>42</v>
      </c>
      <c r="C5" s="45" t="s">
        <v>23</v>
      </c>
      <c r="D5" s="1"/>
      <c r="E5" s="7">
        <v>4.3099999999999996</v>
      </c>
      <c r="F5" s="6"/>
      <c r="G5" s="6"/>
      <c r="H5" s="6"/>
      <c r="I5" s="6"/>
      <c r="J5" s="4"/>
      <c r="K5" s="6"/>
    </row>
    <row r="6" spans="1:11">
      <c r="A6" s="84">
        <v>2</v>
      </c>
      <c r="B6" s="45" t="s">
        <v>38</v>
      </c>
      <c r="C6" s="45" t="s">
        <v>21</v>
      </c>
      <c r="D6" s="1"/>
      <c r="E6" s="7">
        <v>4.5599999999999996</v>
      </c>
      <c r="F6" s="6"/>
      <c r="G6" s="6"/>
      <c r="H6" s="6"/>
      <c r="I6" s="6"/>
      <c r="J6" s="4"/>
      <c r="K6" s="6"/>
    </row>
    <row r="7" spans="1:11">
      <c r="A7" s="84">
        <v>3</v>
      </c>
      <c r="B7" s="45" t="s">
        <v>119</v>
      </c>
      <c r="C7" s="45" t="s">
        <v>26</v>
      </c>
      <c r="D7" s="1"/>
      <c r="E7" s="7">
        <v>4.6900000000000004</v>
      </c>
      <c r="F7" s="6"/>
      <c r="G7" s="6"/>
      <c r="H7" s="6"/>
      <c r="I7" s="6"/>
      <c r="J7" s="4"/>
      <c r="K7" s="6"/>
    </row>
    <row r="8" spans="1:11">
      <c r="A8" s="84">
        <v>4</v>
      </c>
      <c r="B8" s="45" t="s">
        <v>127</v>
      </c>
      <c r="C8" s="45" t="s">
        <v>23</v>
      </c>
      <c r="D8" s="1"/>
      <c r="E8" s="7">
        <v>5.22</v>
      </c>
    </row>
    <row r="9" spans="1:11">
      <c r="A9" s="84">
        <v>5</v>
      </c>
      <c r="B9" s="44" t="s">
        <v>22</v>
      </c>
      <c r="C9" s="45" t="s">
        <v>23</v>
      </c>
      <c r="D9" s="1"/>
      <c r="E9" s="7">
        <v>5.23</v>
      </c>
    </row>
    <row r="10" spans="1:11">
      <c r="A10" s="84">
        <v>6</v>
      </c>
      <c r="B10" s="45" t="s">
        <v>159</v>
      </c>
      <c r="C10" s="45" t="s">
        <v>25</v>
      </c>
      <c r="D10" s="1"/>
      <c r="E10" s="7">
        <v>5.26</v>
      </c>
    </row>
    <row r="11" spans="1:11">
      <c r="A11" s="84">
        <v>7</v>
      </c>
      <c r="B11" s="45" t="s">
        <v>120</v>
      </c>
      <c r="C11" s="45" t="s">
        <v>26</v>
      </c>
      <c r="D11" s="1"/>
      <c r="E11" s="7">
        <v>6.07</v>
      </c>
    </row>
    <row r="12" spans="1:11">
      <c r="A12" s="84">
        <v>8</v>
      </c>
      <c r="B12" s="45" t="s">
        <v>122</v>
      </c>
      <c r="C12" s="45" t="s">
        <v>35</v>
      </c>
      <c r="D12" s="1"/>
      <c r="E12" s="7">
        <v>6.33</v>
      </c>
    </row>
    <row r="13" spans="1:11">
      <c r="A13" s="84">
        <v>9</v>
      </c>
      <c r="B13" s="45" t="s">
        <v>58</v>
      </c>
      <c r="C13" s="45" t="s">
        <v>54</v>
      </c>
      <c r="D13" s="1"/>
      <c r="E13" s="7">
        <v>6.43</v>
      </c>
    </row>
    <row r="14" spans="1:11">
      <c r="A14" s="84">
        <v>10</v>
      </c>
      <c r="B14" s="45" t="s">
        <v>59</v>
      </c>
      <c r="C14" s="45" t="s">
        <v>54</v>
      </c>
      <c r="D14" s="1"/>
      <c r="E14" s="7">
        <v>6.48</v>
      </c>
    </row>
    <row r="15" spans="1:11">
      <c r="A15" s="84">
        <v>11</v>
      </c>
      <c r="B15" s="45" t="s">
        <v>131</v>
      </c>
      <c r="C15" s="45" t="s">
        <v>54</v>
      </c>
      <c r="D15" s="1"/>
      <c r="E15" s="7">
        <v>6.72</v>
      </c>
    </row>
    <row r="16" spans="1:11">
      <c r="A16" s="84">
        <v>12</v>
      </c>
      <c r="B16" s="45" t="s">
        <v>158</v>
      </c>
      <c r="C16" s="45" t="s">
        <v>26</v>
      </c>
      <c r="D16" s="3"/>
      <c r="E16" s="7">
        <v>6.81</v>
      </c>
    </row>
    <row r="17" spans="1:5">
      <c r="A17" s="84">
        <v>13</v>
      </c>
      <c r="B17" s="44" t="s">
        <v>126</v>
      </c>
      <c r="C17" s="45" t="s">
        <v>25</v>
      </c>
      <c r="D17" s="1"/>
      <c r="E17" s="7">
        <v>6.81</v>
      </c>
    </row>
    <row r="18" spans="1:5">
      <c r="A18" s="84">
        <v>14</v>
      </c>
      <c r="B18" s="45" t="s">
        <v>130</v>
      </c>
      <c r="C18" s="45" t="s">
        <v>111</v>
      </c>
      <c r="D18" s="1"/>
      <c r="E18" s="7">
        <v>7.01</v>
      </c>
    </row>
    <row r="19" spans="1:5">
      <c r="A19" s="84">
        <v>15</v>
      </c>
      <c r="B19" s="45" t="s">
        <v>53</v>
      </c>
      <c r="C19" s="45" t="s">
        <v>54</v>
      </c>
      <c r="D19" s="1"/>
      <c r="E19" s="7">
        <v>7.12</v>
      </c>
    </row>
    <row r="20" spans="1:5">
      <c r="A20" s="84">
        <v>16</v>
      </c>
      <c r="B20" s="45" t="s">
        <v>121</v>
      </c>
      <c r="C20" s="45" t="s">
        <v>26</v>
      </c>
      <c r="D20" s="1"/>
      <c r="E20" s="7">
        <v>7.18</v>
      </c>
    </row>
    <row r="21" spans="1:5">
      <c r="A21" s="84">
        <v>17</v>
      </c>
      <c r="B21" s="45" t="s">
        <v>132</v>
      </c>
      <c r="C21" s="45" t="s">
        <v>54</v>
      </c>
      <c r="D21" s="1"/>
      <c r="E21" s="7">
        <v>7.4</v>
      </c>
    </row>
    <row r="22" spans="1:5">
      <c r="A22" s="84">
        <v>18</v>
      </c>
      <c r="B22" s="44" t="s">
        <v>37</v>
      </c>
      <c r="C22" s="45" t="s">
        <v>35</v>
      </c>
      <c r="D22" s="1"/>
      <c r="E22" s="7">
        <v>7.76</v>
      </c>
    </row>
    <row r="23" spans="1:5">
      <c r="A23" s="84">
        <v>19</v>
      </c>
      <c r="B23" s="44" t="s">
        <v>50</v>
      </c>
      <c r="C23" s="45" t="s">
        <v>25</v>
      </c>
      <c r="D23" s="1"/>
      <c r="E23" s="7">
        <v>7.81</v>
      </c>
    </row>
    <row r="24" spans="1:5">
      <c r="A24" s="84">
        <v>20</v>
      </c>
      <c r="B24" s="45" t="s">
        <v>40</v>
      </c>
      <c r="C24" s="45" t="s">
        <v>20</v>
      </c>
      <c r="D24" s="3"/>
      <c r="E24" s="7">
        <v>7.84</v>
      </c>
    </row>
    <row r="25" spans="1:5">
      <c r="A25" s="84">
        <v>21</v>
      </c>
      <c r="B25" s="44" t="s">
        <v>44</v>
      </c>
      <c r="C25" s="45" t="s">
        <v>35</v>
      </c>
      <c r="D25" s="1"/>
      <c r="E25" s="7">
        <v>7.96</v>
      </c>
    </row>
    <row r="26" spans="1:5">
      <c r="A26" s="84">
        <v>22</v>
      </c>
      <c r="B26" s="45" t="s">
        <v>63</v>
      </c>
      <c r="C26" s="45" t="s">
        <v>111</v>
      </c>
      <c r="D26" s="1"/>
      <c r="E26" s="7">
        <v>8.2100000000000009</v>
      </c>
    </row>
    <row r="27" spans="1:5">
      <c r="A27" s="84">
        <v>23</v>
      </c>
      <c r="B27" s="45" t="s">
        <v>65</v>
      </c>
      <c r="C27" s="45" t="s">
        <v>55</v>
      </c>
      <c r="D27" s="1"/>
      <c r="E27" s="7">
        <v>8.2100000000000009</v>
      </c>
    </row>
    <row r="28" spans="1:5">
      <c r="A28" s="84">
        <v>24</v>
      </c>
      <c r="B28" s="45" t="s">
        <v>133</v>
      </c>
      <c r="C28" s="45" t="s">
        <v>54</v>
      </c>
      <c r="D28" s="1"/>
      <c r="E28" s="7">
        <v>8.2200000000000006</v>
      </c>
    </row>
    <row r="29" spans="1:5">
      <c r="A29" s="84">
        <v>25</v>
      </c>
      <c r="B29" s="45" t="s">
        <v>76</v>
      </c>
      <c r="C29" s="45" t="s">
        <v>25</v>
      </c>
      <c r="D29" s="1"/>
      <c r="E29" s="7">
        <v>8.26</v>
      </c>
    </row>
    <row r="30" spans="1:5">
      <c r="A30" s="84">
        <v>26</v>
      </c>
      <c r="B30" s="45" t="s">
        <v>45</v>
      </c>
      <c r="C30" s="45" t="s">
        <v>24</v>
      </c>
      <c r="D30" s="1"/>
      <c r="E30" s="7">
        <v>8.64</v>
      </c>
    </row>
    <row r="31" spans="1:5">
      <c r="A31" s="84">
        <v>27</v>
      </c>
      <c r="B31" s="45" t="s">
        <v>118</v>
      </c>
      <c r="C31" s="45" t="s">
        <v>26</v>
      </c>
      <c r="D31" s="1"/>
      <c r="E31" s="7">
        <v>8.66</v>
      </c>
    </row>
    <row r="32" spans="1:5">
      <c r="A32" s="84">
        <v>28</v>
      </c>
      <c r="B32" s="45" t="s">
        <v>43</v>
      </c>
      <c r="C32" s="45" t="s">
        <v>26</v>
      </c>
      <c r="D32" s="1"/>
      <c r="E32" s="7">
        <v>8.94</v>
      </c>
    </row>
    <row r="33" spans="1:5">
      <c r="A33" s="84">
        <v>29</v>
      </c>
      <c r="B33" s="45" t="s">
        <v>39</v>
      </c>
      <c r="C33" s="45" t="s">
        <v>20</v>
      </c>
      <c r="D33" s="1"/>
      <c r="E33" s="7">
        <v>9.01</v>
      </c>
    </row>
    <row r="34" spans="1:5">
      <c r="A34" s="84">
        <v>30</v>
      </c>
      <c r="B34" s="45" t="s">
        <v>128</v>
      </c>
      <c r="C34" s="45" t="s">
        <v>23</v>
      </c>
      <c r="D34" s="1"/>
      <c r="E34" s="7">
        <v>9.01</v>
      </c>
    </row>
    <row r="35" spans="1:5">
      <c r="A35" s="84">
        <v>31</v>
      </c>
      <c r="B35" s="45" t="s">
        <v>62</v>
      </c>
      <c r="C35" s="45" t="s">
        <v>111</v>
      </c>
      <c r="D35" s="1"/>
      <c r="E35" s="7">
        <v>9.3699999999999992</v>
      </c>
    </row>
    <row r="36" spans="1:5">
      <c r="A36" s="84">
        <v>32</v>
      </c>
      <c r="B36" s="45" t="s">
        <v>48</v>
      </c>
      <c r="C36" s="45" t="s">
        <v>19</v>
      </c>
      <c r="D36" s="1"/>
      <c r="E36" s="7">
        <v>9.64</v>
      </c>
    </row>
    <row r="37" spans="1:5">
      <c r="A37" s="84">
        <v>33</v>
      </c>
      <c r="B37" s="45" t="s">
        <v>125</v>
      </c>
      <c r="C37" s="45" t="s">
        <v>20</v>
      </c>
      <c r="D37" s="1"/>
      <c r="E37" s="7">
        <v>9.81</v>
      </c>
    </row>
    <row r="38" spans="1:5">
      <c r="A38" s="84">
        <v>34</v>
      </c>
      <c r="B38" s="44" t="s">
        <v>129</v>
      </c>
      <c r="C38" s="45" t="s">
        <v>19</v>
      </c>
      <c r="D38" s="1"/>
      <c r="E38" s="7">
        <v>10.14</v>
      </c>
    </row>
    <row r="39" spans="1:5">
      <c r="A39" s="84">
        <v>35</v>
      </c>
      <c r="B39" s="45" t="s">
        <v>47</v>
      </c>
      <c r="C39" s="45" t="s">
        <v>24</v>
      </c>
      <c r="D39" s="3"/>
      <c r="E39" s="7">
        <v>10.78</v>
      </c>
    </row>
    <row r="40" spans="1:5">
      <c r="A40" s="84">
        <v>36</v>
      </c>
      <c r="B40" s="45" t="s">
        <v>134</v>
      </c>
      <c r="C40" s="45" t="s">
        <v>114</v>
      </c>
      <c r="D40" s="1"/>
      <c r="E40" s="7">
        <v>11.44</v>
      </c>
    </row>
    <row r="41" spans="1:5">
      <c r="A41" s="84">
        <v>37</v>
      </c>
      <c r="B41" s="45" t="s">
        <v>123</v>
      </c>
      <c r="C41" s="45" t="s">
        <v>124</v>
      </c>
      <c r="D41" s="1"/>
      <c r="E41" s="7">
        <v>11.55</v>
      </c>
    </row>
    <row r="42" spans="1:5">
      <c r="A42" s="84">
        <v>38</v>
      </c>
      <c r="B42" s="45" t="s">
        <v>61</v>
      </c>
      <c r="C42" s="45" t="s">
        <v>111</v>
      </c>
      <c r="D42" s="1"/>
      <c r="E42" s="7">
        <v>12.64</v>
      </c>
    </row>
  </sheetData>
  <phoneticPr fontId="0" type="noConversion"/>
  <pageMargins left="1.6141732283464567" right="0.78740157480314965" top="0.39370078740157483" bottom="0.55118110236220474" header="0.35433070866141736" footer="0.51181102362204722"/>
  <pageSetup paperSize="9" fitToHeight="0" orientation="portrait" horizontalDpi="4294967293" verticalDpi="144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Normal="100" workbookViewId="0">
      <pane ySplit="4" topLeftCell="A5" activePane="bottomLeft" state="frozen"/>
      <selection pane="bottomLeft" activeCell="A2" sqref="A2"/>
    </sheetView>
  </sheetViews>
  <sheetFormatPr defaultRowHeight="12.75"/>
  <cols>
    <col min="1" max="1" width="11.5703125" style="65" customWidth="1"/>
    <col min="2" max="2" width="22" style="41" customWidth="1"/>
    <col min="3" max="3" width="23" style="41" customWidth="1"/>
    <col min="4" max="4" width="11.7109375" style="26" customWidth="1"/>
    <col min="5" max="5" width="8.140625" style="26" customWidth="1"/>
    <col min="6" max="6" width="9.140625" style="26"/>
    <col min="7" max="7" width="10.42578125" style="26" customWidth="1"/>
    <col min="8" max="8" width="12.140625" style="26" customWidth="1"/>
    <col min="9" max="16384" width="9.140625" style="40"/>
  </cols>
  <sheetData>
    <row r="1" spans="1:8" s="37" customFormat="1">
      <c r="A1" s="67"/>
      <c r="B1" s="37" t="s">
        <v>79</v>
      </c>
      <c r="C1" s="38">
        <v>43593</v>
      </c>
      <c r="D1" s="19"/>
      <c r="E1" s="19"/>
      <c r="F1" s="19"/>
      <c r="G1" s="19"/>
      <c r="H1" s="19"/>
    </row>
    <row r="2" spans="1:8" s="37" customFormat="1">
      <c r="A2" s="67"/>
      <c r="B2" s="17" t="s">
        <v>77</v>
      </c>
      <c r="C2" s="38"/>
      <c r="D2" s="19"/>
      <c r="E2" s="19"/>
      <c r="F2" s="19"/>
      <c r="G2" s="19"/>
      <c r="H2" s="19"/>
    </row>
    <row r="3" spans="1:8" s="37" customFormat="1">
      <c r="A3" s="67"/>
      <c r="B3" s="37" t="s">
        <v>15</v>
      </c>
      <c r="D3" s="19"/>
      <c r="E3" s="19"/>
      <c r="F3" s="19"/>
      <c r="G3" s="19"/>
      <c r="H3" s="19"/>
    </row>
    <row r="4" spans="1:8" s="39" customFormat="1" ht="25.5">
      <c r="A4" s="63" t="s">
        <v>1</v>
      </c>
      <c r="B4" s="22" t="s">
        <v>2</v>
      </c>
      <c r="C4" s="22" t="s">
        <v>3</v>
      </c>
      <c r="D4" s="15" t="s">
        <v>4</v>
      </c>
      <c r="E4" s="15" t="s">
        <v>5</v>
      </c>
      <c r="F4" s="15" t="s">
        <v>14</v>
      </c>
      <c r="G4" s="15" t="s">
        <v>7</v>
      </c>
      <c r="H4" s="15" t="s">
        <v>8</v>
      </c>
    </row>
    <row r="5" spans="1:8" ht="13.15" customHeight="1">
      <c r="A5" s="64">
        <v>1</v>
      </c>
      <c r="B5" s="43" t="s">
        <v>60</v>
      </c>
      <c r="C5" s="43" t="s">
        <v>111</v>
      </c>
      <c r="D5" s="24">
        <v>9.15</v>
      </c>
      <c r="E5" s="24">
        <v>9.25</v>
      </c>
      <c r="F5" s="24">
        <v>9.25</v>
      </c>
      <c r="G5" s="24">
        <v>9.15</v>
      </c>
      <c r="H5" s="24">
        <f t="shared" ref="H5:H32" si="0">SUM(D5:G5)</f>
        <v>36.799999999999997</v>
      </c>
    </row>
    <row r="6" spans="1:8">
      <c r="A6" s="64">
        <v>2</v>
      </c>
      <c r="B6" s="43" t="s">
        <v>29</v>
      </c>
      <c r="C6" s="43" t="s">
        <v>26</v>
      </c>
      <c r="D6" s="24">
        <v>9.1</v>
      </c>
      <c r="E6" s="24">
        <v>9.1999999999999993</v>
      </c>
      <c r="F6" s="24">
        <v>8.9</v>
      </c>
      <c r="G6" s="24">
        <v>9.15</v>
      </c>
      <c r="H6" s="24">
        <f t="shared" si="0"/>
        <v>36.349999999999994</v>
      </c>
    </row>
    <row r="7" spans="1:8">
      <c r="A7" s="64">
        <v>3</v>
      </c>
      <c r="B7" s="43" t="s">
        <v>145</v>
      </c>
      <c r="C7" s="43" t="s">
        <v>111</v>
      </c>
      <c r="D7" s="76">
        <v>8.9499999999999993</v>
      </c>
      <c r="E7" s="24">
        <v>9.15</v>
      </c>
      <c r="F7" s="24">
        <v>8.9499999999999993</v>
      </c>
      <c r="G7" s="24">
        <v>9.15</v>
      </c>
      <c r="H7" s="24">
        <f t="shared" si="0"/>
        <v>36.200000000000003</v>
      </c>
    </row>
    <row r="8" spans="1:8">
      <c r="A8" s="64">
        <v>4</v>
      </c>
      <c r="B8" s="43" t="s">
        <v>144</v>
      </c>
      <c r="C8" s="43" t="s">
        <v>19</v>
      </c>
      <c r="D8" s="24">
        <v>8.6</v>
      </c>
      <c r="E8" s="24">
        <v>9.6</v>
      </c>
      <c r="F8" s="24">
        <v>8.1999999999999993</v>
      </c>
      <c r="G8" s="24">
        <v>9.35</v>
      </c>
      <c r="H8" s="24">
        <f t="shared" si="0"/>
        <v>35.75</v>
      </c>
    </row>
    <row r="9" spans="1:8">
      <c r="A9" s="64">
        <v>5</v>
      </c>
      <c r="B9" s="43" t="s">
        <v>142</v>
      </c>
      <c r="C9" s="43" t="s">
        <v>23</v>
      </c>
      <c r="D9" s="24">
        <v>8.85</v>
      </c>
      <c r="E9" s="24">
        <v>9.4</v>
      </c>
      <c r="F9" s="24">
        <v>8.85</v>
      </c>
      <c r="G9" s="24">
        <v>8.4499999999999993</v>
      </c>
      <c r="H9" s="24">
        <f t="shared" si="0"/>
        <v>35.549999999999997</v>
      </c>
    </row>
    <row r="10" spans="1:8">
      <c r="A10" s="64">
        <v>6</v>
      </c>
      <c r="B10" s="43" t="s">
        <v>56</v>
      </c>
      <c r="C10" s="43" t="s">
        <v>54</v>
      </c>
      <c r="D10" s="24">
        <v>8.8000000000000007</v>
      </c>
      <c r="E10" s="24">
        <v>9.15</v>
      </c>
      <c r="F10" s="24">
        <v>8.3000000000000007</v>
      </c>
      <c r="G10" s="24">
        <v>9</v>
      </c>
      <c r="H10" s="24">
        <f t="shared" si="0"/>
        <v>35.25</v>
      </c>
    </row>
    <row r="11" spans="1:8">
      <c r="A11" s="64">
        <v>7</v>
      </c>
      <c r="B11" s="43" t="s">
        <v>64</v>
      </c>
      <c r="C11" s="43" t="s">
        <v>70</v>
      </c>
      <c r="D11" s="24">
        <v>8.6</v>
      </c>
      <c r="E11" s="24">
        <v>9.25</v>
      </c>
      <c r="F11" s="24">
        <v>8</v>
      </c>
      <c r="G11" s="24">
        <v>9.1</v>
      </c>
      <c r="H11" s="24">
        <f t="shared" si="0"/>
        <v>34.950000000000003</v>
      </c>
    </row>
    <row r="12" spans="1:8">
      <c r="A12" s="64">
        <v>8</v>
      </c>
      <c r="B12" s="43" t="s">
        <v>143</v>
      </c>
      <c r="C12" s="43" t="s">
        <v>23</v>
      </c>
      <c r="D12" s="24">
        <v>8.8000000000000007</v>
      </c>
      <c r="E12" s="24">
        <v>9.4499999999999993</v>
      </c>
      <c r="F12" s="24">
        <v>8.0500000000000007</v>
      </c>
      <c r="G12" s="24">
        <v>8.5</v>
      </c>
      <c r="H12" s="24">
        <f t="shared" si="0"/>
        <v>34.799999999999997</v>
      </c>
    </row>
    <row r="13" spans="1:8">
      <c r="A13" s="64">
        <v>9</v>
      </c>
      <c r="B13" s="43" t="s">
        <v>36</v>
      </c>
      <c r="C13" s="43" t="s">
        <v>19</v>
      </c>
      <c r="D13" s="24">
        <v>8.4</v>
      </c>
      <c r="E13" s="24">
        <v>9.4</v>
      </c>
      <c r="F13" s="24">
        <v>7.95</v>
      </c>
      <c r="G13" s="24">
        <v>8.25</v>
      </c>
      <c r="H13" s="24">
        <f t="shared" si="0"/>
        <v>34</v>
      </c>
    </row>
    <row r="14" spans="1:8">
      <c r="A14" s="64">
        <v>10</v>
      </c>
      <c r="B14" s="43" t="s">
        <v>31</v>
      </c>
      <c r="C14" s="43" t="s">
        <v>24</v>
      </c>
      <c r="D14" s="24">
        <v>8</v>
      </c>
      <c r="E14" s="24">
        <v>9.1999999999999993</v>
      </c>
      <c r="F14" s="24">
        <v>8.0500000000000007</v>
      </c>
      <c r="G14" s="24">
        <v>8.6</v>
      </c>
      <c r="H14" s="24">
        <f t="shared" si="0"/>
        <v>33.85</v>
      </c>
    </row>
    <row r="15" spans="1:8">
      <c r="A15" s="64">
        <v>11</v>
      </c>
      <c r="B15" s="43" t="s">
        <v>164</v>
      </c>
      <c r="C15" s="43" t="s">
        <v>19</v>
      </c>
      <c r="D15" s="24">
        <v>8.1</v>
      </c>
      <c r="E15" s="24">
        <v>9.15</v>
      </c>
      <c r="F15" s="24">
        <v>7.75</v>
      </c>
      <c r="G15" s="24">
        <v>8.8000000000000007</v>
      </c>
      <c r="H15" s="24">
        <f t="shared" si="0"/>
        <v>33.799999999999997</v>
      </c>
    </row>
    <row r="16" spans="1:8">
      <c r="A16" s="64">
        <v>12</v>
      </c>
      <c r="B16" s="43" t="s">
        <v>147</v>
      </c>
      <c r="C16" s="43" t="s">
        <v>55</v>
      </c>
      <c r="D16" s="24">
        <v>8.35</v>
      </c>
      <c r="E16" s="24">
        <v>8.0500000000000007</v>
      </c>
      <c r="F16" s="24">
        <v>8.0500000000000007</v>
      </c>
      <c r="G16" s="24">
        <v>9.15</v>
      </c>
      <c r="H16" s="24">
        <f t="shared" si="0"/>
        <v>33.6</v>
      </c>
    </row>
    <row r="17" spans="1:8">
      <c r="A17" s="64">
        <v>13</v>
      </c>
      <c r="B17" s="43" t="s">
        <v>148</v>
      </c>
      <c r="C17" s="43" t="s">
        <v>55</v>
      </c>
      <c r="D17" s="24">
        <v>8</v>
      </c>
      <c r="E17" s="24">
        <v>8.6999999999999993</v>
      </c>
      <c r="F17" s="24">
        <v>7</v>
      </c>
      <c r="G17" s="24">
        <v>9.1999999999999993</v>
      </c>
      <c r="H17" s="24">
        <f t="shared" si="0"/>
        <v>32.9</v>
      </c>
    </row>
    <row r="18" spans="1:8">
      <c r="A18" s="64">
        <v>14</v>
      </c>
      <c r="B18" s="43" t="s">
        <v>30</v>
      </c>
      <c r="C18" s="43" t="s">
        <v>26</v>
      </c>
      <c r="D18" s="24">
        <v>8.6</v>
      </c>
      <c r="E18" s="24">
        <v>8.65</v>
      </c>
      <c r="F18" s="24">
        <v>6.95</v>
      </c>
      <c r="G18" s="24">
        <v>8.65</v>
      </c>
      <c r="H18" s="24">
        <f t="shared" si="0"/>
        <v>32.85</v>
      </c>
    </row>
    <row r="19" spans="1:8">
      <c r="A19" s="64">
        <v>15</v>
      </c>
      <c r="B19" s="43" t="s">
        <v>57</v>
      </c>
      <c r="C19" s="43" t="s">
        <v>54</v>
      </c>
      <c r="D19" s="24">
        <v>7.5</v>
      </c>
      <c r="E19" s="24">
        <v>8.75</v>
      </c>
      <c r="F19" s="24">
        <v>7.95</v>
      </c>
      <c r="G19" s="24">
        <v>8.6</v>
      </c>
      <c r="H19" s="24">
        <f t="shared" si="0"/>
        <v>32.799999999999997</v>
      </c>
    </row>
    <row r="20" spans="1:8">
      <c r="A20" s="64">
        <v>16</v>
      </c>
      <c r="B20" s="43" t="s">
        <v>32</v>
      </c>
      <c r="C20" s="43" t="s">
        <v>24</v>
      </c>
      <c r="D20" s="24">
        <v>7.65</v>
      </c>
      <c r="E20" s="24">
        <v>9</v>
      </c>
      <c r="F20" s="24">
        <v>7.95</v>
      </c>
      <c r="G20" s="24">
        <v>8.0500000000000007</v>
      </c>
      <c r="H20" s="24">
        <f t="shared" si="0"/>
        <v>32.65</v>
      </c>
    </row>
    <row r="21" spans="1:8">
      <c r="A21" s="64">
        <v>17</v>
      </c>
      <c r="B21" s="43" t="s">
        <v>149</v>
      </c>
      <c r="C21" s="43" t="s">
        <v>55</v>
      </c>
      <c r="D21" s="24">
        <v>7.6</v>
      </c>
      <c r="E21" s="24">
        <v>8.35</v>
      </c>
      <c r="F21" s="24">
        <v>7.2</v>
      </c>
      <c r="G21" s="24">
        <v>9.15</v>
      </c>
      <c r="H21" s="24">
        <f t="shared" si="0"/>
        <v>32.299999999999997</v>
      </c>
    </row>
    <row r="22" spans="1:8">
      <c r="A22" s="64">
        <v>18</v>
      </c>
      <c r="B22" s="43" t="s">
        <v>141</v>
      </c>
      <c r="C22" s="43" t="s">
        <v>25</v>
      </c>
      <c r="D22" s="24">
        <v>8.75</v>
      </c>
      <c r="E22" s="24">
        <v>7.45</v>
      </c>
      <c r="F22" s="24">
        <v>8</v>
      </c>
      <c r="G22" s="24">
        <v>8</v>
      </c>
      <c r="H22" s="24">
        <f t="shared" si="0"/>
        <v>32.200000000000003</v>
      </c>
    </row>
    <row r="23" spans="1:8">
      <c r="A23" s="64">
        <v>19</v>
      </c>
      <c r="B23" s="43" t="s">
        <v>139</v>
      </c>
      <c r="C23" s="43" t="s">
        <v>20</v>
      </c>
      <c r="D23" s="24">
        <v>7.85</v>
      </c>
      <c r="E23" s="24">
        <v>8.75</v>
      </c>
      <c r="F23" s="24">
        <v>7.6</v>
      </c>
      <c r="G23" s="24">
        <v>7.95</v>
      </c>
      <c r="H23" s="24">
        <f t="shared" si="0"/>
        <v>32.150000000000006</v>
      </c>
    </row>
    <row r="24" spans="1:8">
      <c r="A24" s="64">
        <v>20</v>
      </c>
      <c r="B24" s="43" t="s">
        <v>163</v>
      </c>
      <c r="C24" s="43" t="s">
        <v>25</v>
      </c>
      <c r="D24" s="24">
        <v>7.9</v>
      </c>
      <c r="E24" s="24">
        <v>8.15</v>
      </c>
      <c r="F24" s="24">
        <v>7.65</v>
      </c>
      <c r="G24" s="24">
        <v>8.1</v>
      </c>
      <c r="H24" s="24">
        <f t="shared" si="0"/>
        <v>31.800000000000004</v>
      </c>
    </row>
    <row r="25" spans="1:8">
      <c r="A25" s="64">
        <v>21</v>
      </c>
      <c r="B25" s="43" t="s">
        <v>136</v>
      </c>
      <c r="C25" s="43" t="s">
        <v>26</v>
      </c>
      <c r="D25" s="24">
        <v>8.6</v>
      </c>
      <c r="E25" s="24">
        <v>8.1</v>
      </c>
      <c r="F25" s="24">
        <v>7.7</v>
      </c>
      <c r="G25" s="24">
        <v>7.25</v>
      </c>
      <c r="H25" s="24">
        <f t="shared" si="0"/>
        <v>31.65</v>
      </c>
    </row>
    <row r="26" spans="1:8">
      <c r="A26" s="64">
        <v>22</v>
      </c>
      <c r="B26" s="43" t="s">
        <v>140</v>
      </c>
      <c r="C26" s="43" t="s">
        <v>24</v>
      </c>
      <c r="D26" s="24">
        <v>7.15</v>
      </c>
      <c r="E26" s="24">
        <v>8.25</v>
      </c>
      <c r="F26" s="24">
        <v>7.95</v>
      </c>
      <c r="G26" s="24">
        <v>8.1</v>
      </c>
      <c r="H26" s="24">
        <f t="shared" si="0"/>
        <v>31.450000000000003</v>
      </c>
    </row>
    <row r="27" spans="1:8">
      <c r="A27" s="64">
        <v>23</v>
      </c>
      <c r="B27" s="43" t="s">
        <v>162</v>
      </c>
      <c r="C27" s="43" t="s">
        <v>27</v>
      </c>
      <c r="D27" s="24">
        <v>7.9</v>
      </c>
      <c r="E27" s="24">
        <v>8.1</v>
      </c>
      <c r="F27" s="24">
        <v>6.5</v>
      </c>
      <c r="G27" s="24">
        <v>8.85</v>
      </c>
      <c r="H27" s="24">
        <f t="shared" si="0"/>
        <v>31.35</v>
      </c>
    </row>
    <row r="28" spans="1:8">
      <c r="A28" s="64">
        <v>24</v>
      </c>
      <c r="B28" s="43" t="s">
        <v>66</v>
      </c>
      <c r="C28" s="43" t="s">
        <v>146</v>
      </c>
      <c r="D28" s="24">
        <v>7.85</v>
      </c>
      <c r="E28" s="24">
        <v>7.6</v>
      </c>
      <c r="F28" s="24">
        <v>6.55</v>
      </c>
      <c r="G28" s="24">
        <v>8.9</v>
      </c>
      <c r="H28" s="24">
        <f t="shared" si="0"/>
        <v>30.9</v>
      </c>
    </row>
    <row r="29" spans="1:8">
      <c r="A29" s="64">
        <v>25</v>
      </c>
      <c r="B29" s="43" t="s">
        <v>137</v>
      </c>
      <c r="C29" s="43" t="s">
        <v>35</v>
      </c>
      <c r="D29" s="24">
        <v>7.8</v>
      </c>
      <c r="E29" s="24">
        <v>8.15</v>
      </c>
      <c r="F29" s="24">
        <v>6.65</v>
      </c>
      <c r="G29" s="24">
        <v>8.1999999999999993</v>
      </c>
      <c r="H29" s="24">
        <f t="shared" si="0"/>
        <v>30.8</v>
      </c>
    </row>
    <row r="30" spans="1:8">
      <c r="A30" s="64">
        <v>26</v>
      </c>
      <c r="B30" s="43" t="s">
        <v>135</v>
      </c>
      <c r="C30" s="43" t="s">
        <v>26</v>
      </c>
      <c r="D30" s="24">
        <v>7.4</v>
      </c>
      <c r="E30" s="24">
        <v>8.6999999999999993</v>
      </c>
      <c r="F30" s="24">
        <v>6.55</v>
      </c>
      <c r="G30" s="24">
        <v>7.95</v>
      </c>
      <c r="H30" s="24">
        <f t="shared" si="0"/>
        <v>30.6</v>
      </c>
    </row>
    <row r="31" spans="1:8">
      <c r="A31" s="64">
        <v>27</v>
      </c>
      <c r="B31" s="43" t="s">
        <v>138</v>
      </c>
      <c r="C31" s="43" t="s">
        <v>35</v>
      </c>
      <c r="D31" s="24">
        <v>7.95</v>
      </c>
      <c r="E31" s="24">
        <v>8</v>
      </c>
      <c r="F31" s="24">
        <v>7.05</v>
      </c>
      <c r="G31" s="24">
        <v>7.6</v>
      </c>
      <c r="H31" s="24">
        <f t="shared" si="0"/>
        <v>30.6</v>
      </c>
    </row>
    <row r="32" spans="1:8">
      <c r="A32" s="64">
        <v>28</v>
      </c>
      <c r="B32" s="43" t="s">
        <v>69</v>
      </c>
      <c r="C32" s="43" t="s">
        <v>70</v>
      </c>
      <c r="D32" s="24">
        <v>7.75</v>
      </c>
      <c r="E32" s="24">
        <v>8.4</v>
      </c>
      <c r="F32" s="24">
        <v>6.75</v>
      </c>
      <c r="G32" s="24">
        <v>7.7</v>
      </c>
      <c r="H32" s="24">
        <f t="shared" si="0"/>
        <v>30.599999999999998</v>
      </c>
    </row>
  </sheetData>
  <phoneticPr fontId="0" type="noConversion"/>
  <pageMargins left="0.39370078740157483" right="0.39370078740157483" top="0.39370078740157483" bottom="0.39370078740157483" header="0.39370078740157483" footer="0.39370078740157483"/>
  <pageSetup paperSize="9" scale="90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Normal="100" workbookViewId="0">
      <pane ySplit="4" topLeftCell="A5" activePane="bottomLeft" state="frozen"/>
      <selection pane="bottomLeft"/>
    </sheetView>
  </sheetViews>
  <sheetFormatPr defaultRowHeight="12.75"/>
  <cols>
    <col min="1" max="1" width="7.85546875" style="71" customWidth="1"/>
    <col min="2" max="2" width="23.7109375" style="2" customWidth="1"/>
    <col min="3" max="3" width="24.28515625" style="2" customWidth="1"/>
    <col min="4" max="4" width="10.5703125" style="59" customWidth="1"/>
    <col min="5" max="5" width="8.140625" style="2" customWidth="1"/>
    <col min="6" max="6" width="8" style="2" customWidth="1"/>
    <col min="7" max="7" width="8.85546875" style="2" customWidth="1"/>
    <col min="8" max="8" width="9" style="2" customWidth="1"/>
    <col min="9" max="10" width="13" style="2" customWidth="1"/>
    <col min="11" max="16384" width="9.140625" style="2"/>
  </cols>
  <sheetData>
    <row r="1" spans="1:10" s="48" customFormat="1">
      <c r="A1" s="69"/>
      <c r="B1" s="48" t="s">
        <v>79</v>
      </c>
      <c r="D1" s="56"/>
    </row>
    <row r="2" spans="1:10" s="48" customFormat="1">
      <c r="A2" s="69"/>
      <c r="B2" s="48" t="s">
        <v>10</v>
      </c>
      <c r="C2" s="53">
        <v>43593</v>
      </c>
      <c r="D2" s="56"/>
    </row>
    <row r="3" spans="1:10" s="48" customFormat="1">
      <c r="A3" s="69"/>
      <c r="B3" s="48" t="s">
        <v>16</v>
      </c>
      <c r="D3" s="56"/>
    </row>
    <row r="4" spans="1:10" s="48" customFormat="1">
      <c r="A4" s="70" t="s">
        <v>11</v>
      </c>
      <c r="B4" s="46" t="s">
        <v>2</v>
      </c>
      <c r="C4" s="46" t="s">
        <v>3</v>
      </c>
      <c r="D4" s="57" t="s">
        <v>12</v>
      </c>
      <c r="E4" s="49"/>
      <c r="F4" s="49"/>
      <c r="G4" s="49"/>
      <c r="H4" s="49"/>
      <c r="I4" s="50"/>
      <c r="J4" s="50"/>
    </row>
    <row r="5" spans="1:10">
      <c r="A5" s="64">
        <v>1</v>
      </c>
      <c r="B5" s="43" t="s">
        <v>164</v>
      </c>
      <c r="C5" s="43" t="s">
        <v>19</v>
      </c>
      <c r="D5" s="58">
        <v>3.53</v>
      </c>
      <c r="E5" s="6"/>
      <c r="F5" s="6"/>
      <c r="G5" s="6"/>
      <c r="H5" s="6"/>
      <c r="I5" s="4"/>
      <c r="J5" s="6"/>
    </row>
    <row r="6" spans="1:10">
      <c r="A6" s="64">
        <v>2</v>
      </c>
      <c r="B6" s="43" t="s">
        <v>148</v>
      </c>
      <c r="C6" s="43" t="s">
        <v>55</v>
      </c>
      <c r="D6" s="58">
        <v>3.58</v>
      </c>
      <c r="E6" s="6"/>
      <c r="F6" s="6"/>
      <c r="G6" s="6"/>
      <c r="H6" s="6"/>
      <c r="I6" s="4"/>
      <c r="J6" s="6"/>
    </row>
    <row r="7" spans="1:10">
      <c r="A7" s="64">
        <v>3</v>
      </c>
      <c r="B7" s="43" t="s">
        <v>30</v>
      </c>
      <c r="C7" s="43" t="s">
        <v>26</v>
      </c>
      <c r="D7" s="58">
        <v>3.99</v>
      </c>
      <c r="E7" s="6"/>
      <c r="F7" s="6"/>
      <c r="G7" s="6"/>
      <c r="H7" s="6"/>
      <c r="I7" s="4"/>
      <c r="J7" s="6"/>
    </row>
    <row r="8" spans="1:10">
      <c r="A8" s="64">
        <v>4</v>
      </c>
      <c r="B8" s="43" t="s">
        <v>136</v>
      </c>
      <c r="C8" s="43" t="s">
        <v>26</v>
      </c>
      <c r="D8" s="58">
        <v>4.38</v>
      </c>
    </row>
    <row r="9" spans="1:10">
      <c r="A9" s="64">
        <v>5</v>
      </c>
      <c r="B9" s="43" t="s">
        <v>29</v>
      </c>
      <c r="C9" s="43" t="s">
        <v>26</v>
      </c>
      <c r="D9" s="58">
        <v>4.4800000000000004</v>
      </c>
    </row>
    <row r="10" spans="1:10">
      <c r="A10" s="64">
        <v>6</v>
      </c>
      <c r="B10" s="43" t="s">
        <v>144</v>
      </c>
      <c r="C10" s="43" t="s">
        <v>19</v>
      </c>
      <c r="D10" s="58">
        <v>4.63</v>
      </c>
    </row>
    <row r="11" spans="1:10">
      <c r="A11" s="64">
        <v>7</v>
      </c>
      <c r="B11" s="43" t="s">
        <v>31</v>
      </c>
      <c r="C11" s="43" t="s">
        <v>24</v>
      </c>
      <c r="D11" s="58">
        <v>5.32</v>
      </c>
    </row>
    <row r="12" spans="1:10">
      <c r="A12" s="64">
        <v>8</v>
      </c>
      <c r="B12" s="43" t="s">
        <v>56</v>
      </c>
      <c r="C12" s="43" t="s">
        <v>54</v>
      </c>
      <c r="D12" s="58">
        <v>5.33</v>
      </c>
    </row>
    <row r="13" spans="1:10">
      <c r="A13" s="64">
        <v>9</v>
      </c>
      <c r="B13" s="43" t="s">
        <v>147</v>
      </c>
      <c r="C13" s="43" t="s">
        <v>55</v>
      </c>
      <c r="D13" s="58">
        <v>5.46</v>
      </c>
    </row>
    <row r="14" spans="1:10">
      <c r="A14" s="64">
        <v>10</v>
      </c>
      <c r="B14" s="43" t="s">
        <v>142</v>
      </c>
      <c r="C14" s="43" t="s">
        <v>23</v>
      </c>
      <c r="D14" s="58">
        <v>5.49</v>
      </c>
    </row>
    <row r="15" spans="1:10">
      <c r="A15" s="64">
        <v>11</v>
      </c>
      <c r="B15" s="43" t="s">
        <v>69</v>
      </c>
      <c r="C15" s="43" t="s">
        <v>70</v>
      </c>
      <c r="D15" s="58">
        <v>5.59</v>
      </c>
    </row>
    <row r="16" spans="1:10">
      <c r="A16" s="64">
        <v>12</v>
      </c>
      <c r="B16" s="43" t="s">
        <v>140</v>
      </c>
      <c r="C16" s="43" t="s">
        <v>24</v>
      </c>
      <c r="D16" s="58">
        <v>5.68</v>
      </c>
    </row>
    <row r="17" spans="1:4">
      <c r="A17" s="64">
        <v>13</v>
      </c>
      <c r="B17" s="43" t="s">
        <v>143</v>
      </c>
      <c r="C17" s="43" t="s">
        <v>23</v>
      </c>
      <c r="D17" s="58">
        <v>5.88</v>
      </c>
    </row>
    <row r="18" spans="1:4">
      <c r="A18" s="64">
        <v>14</v>
      </c>
      <c r="B18" s="43" t="s">
        <v>60</v>
      </c>
      <c r="C18" s="43" t="s">
        <v>111</v>
      </c>
      <c r="D18" s="58">
        <v>5.95</v>
      </c>
    </row>
    <row r="19" spans="1:4">
      <c r="A19" s="64">
        <v>15</v>
      </c>
      <c r="B19" s="43" t="s">
        <v>139</v>
      </c>
      <c r="C19" s="43" t="s">
        <v>20</v>
      </c>
      <c r="D19" s="58">
        <v>6.47</v>
      </c>
    </row>
    <row r="20" spans="1:4">
      <c r="A20" s="64">
        <v>16</v>
      </c>
      <c r="B20" s="43" t="s">
        <v>135</v>
      </c>
      <c r="C20" s="43" t="s">
        <v>26</v>
      </c>
      <c r="D20" s="58">
        <v>6.76</v>
      </c>
    </row>
    <row r="21" spans="1:4">
      <c r="A21" s="64">
        <v>17</v>
      </c>
      <c r="B21" s="43" t="s">
        <v>162</v>
      </c>
      <c r="C21" s="43" t="s">
        <v>27</v>
      </c>
      <c r="D21" s="58">
        <v>7.29</v>
      </c>
    </row>
    <row r="22" spans="1:4">
      <c r="A22" s="64">
        <v>18</v>
      </c>
      <c r="B22" s="43" t="s">
        <v>32</v>
      </c>
      <c r="C22" s="43" t="s">
        <v>24</v>
      </c>
      <c r="D22" s="58">
        <v>7.38</v>
      </c>
    </row>
    <row r="23" spans="1:4">
      <c r="A23" s="64">
        <v>19</v>
      </c>
      <c r="B23" s="43" t="s">
        <v>138</v>
      </c>
      <c r="C23" s="43" t="s">
        <v>35</v>
      </c>
      <c r="D23" s="58">
        <v>7.44</v>
      </c>
    </row>
    <row r="24" spans="1:4">
      <c r="A24" s="64">
        <v>20</v>
      </c>
      <c r="B24" s="43" t="s">
        <v>36</v>
      </c>
      <c r="C24" s="43" t="s">
        <v>19</v>
      </c>
      <c r="D24" s="58">
        <v>7.49</v>
      </c>
    </row>
    <row r="25" spans="1:4">
      <c r="A25" s="64">
        <v>21</v>
      </c>
      <c r="B25" s="43" t="s">
        <v>137</v>
      </c>
      <c r="C25" s="43" t="s">
        <v>35</v>
      </c>
      <c r="D25" s="58">
        <v>7.5</v>
      </c>
    </row>
    <row r="26" spans="1:4">
      <c r="A26" s="64">
        <v>22</v>
      </c>
      <c r="B26" s="43" t="s">
        <v>145</v>
      </c>
      <c r="C26" s="43" t="s">
        <v>111</v>
      </c>
      <c r="D26" s="58">
        <v>8</v>
      </c>
    </row>
    <row r="27" spans="1:4">
      <c r="A27" s="64">
        <v>23</v>
      </c>
      <c r="B27" s="43" t="s">
        <v>163</v>
      </c>
      <c r="C27" s="43" t="s">
        <v>25</v>
      </c>
      <c r="D27" s="58">
        <v>8.06</v>
      </c>
    </row>
    <row r="28" spans="1:4">
      <c r="A28" s="64">
        <v>24</v>
      </c>
      <c r="B28" s="43" t="s">
        <v>66</v>
      </c>
      <c r="C28" s="43" t="s">
        <v>146</v>
      </c>
      <c r="D28" s="58">
        <v>8.11</v>
      </c>
    </row>
    <row r="29" spans="1:4">
      <c r="A29" s="64">
        <v>25</v>
      </c>
      <c r="B29" s="43" t="s">
        <v>149</v>
      </c>
      <c r="C29" s="43" t="s">
        <v>55</v>
      </c>
      <c r="D29" s="58">
        <v>8.23</v>
      </c>
    </row>
    <row r="30" spans="1:4">
      <c r="A30" s="64">
        <v>26</v>
      </c>
      <c r="B30" s="43" t="s">
        <v>141</v>
      </c>
      <c r="C30" s="43" t="s">
        <v>25</v>
      </c>
      <c r="D30" s="58">
        <v>8.35</v>
      </c>
    </row>
    <row r="31" spans="1:4">
      <c r="A31" s="64">
        <v>27</v>
      </c>
      <c r="B31" s="43" t="s">
        <v>64</v>
      </c>
      <c r="C31" s="43" t="s">
        <v>70</v>
      </c>
      <c r="D31" s="58">
        <v>9.1199999999999992</v>
      </c>
    </row>
    <row r="32" spans="1:4">
      <c r="A32" s="64">
        <v>28</v>
      </c>
      <c r="B32" s="43" t="s">
        <v>57</v>
      </c>
      <c r="C32" s="43" t="s">
        <v>54</v>
      </c>
      <c r="D32" s="58">
        <v>9.34</v>
      </c>
    </row>
  </sheetData>
  <phoneticPr fontId="0" type="noConversion"/>
  <pageMargins left="0.39370078740157483" right="0.39370078740157483" top="0.39370078740157483" bottom="0.39370078740157483" header="0.39370078740157483" footer="0.39370078740157483"/>
  <pageSetup paperSize="9" fitToHeight="0" orientation="portrait" horizontalDpi="4294967293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Normal="130" workbookViewId="0">
      <pane ySplit="4" topLeftCell="A5" activePane="bottomLeft" state="frozen"/>
      <selection pane="bottomLeft"/>
    </sheetView>
  </sheetViews>
  <sheetFormatPr defaultRowHeight="12.75"/>
  <cols>
    <col min="1" max="1" width="11.140625" style="74" customWidth="1"/>
    <col min="2" max="2" width="19.85546875" style="28" customWidth="1"/>
    <col min="3" max="3" width="22.42578125" style="28" customWidth="1"/>
    <col min="4" max="5" width="9.85546875" style="36" customWidth="1"/>
    <col min="6" max="6" width="10.140625" style="36" customWidth="1"/>
    <col min="7" max="7" width="10.7109375" style="36" customWidth="1"/>
    <col min="8" max="8" width="12.7109375" style="36" customWidth="1"/>
    <col min="9" max="16384" width="9.140625" style="28"/>
  </cols>
  <sheetData>
    <row r="1" spans="1:8" s="31" customFormat="1">
      <c r="A1" s="72"/>
      <c r="B1" s="31" t="s">
        <v>79</v>
      </c>
      <c r="C1" s="32">
        <v>43593</v>
      </c>
      <c r="D1" s="33"/>
      <c r="E1" s="33"/>
      <c r="F1" s="33"/>
      <c r="G1" s="33"/>
      <c r="H1" s="33"/>
    </row>
    <row r="2" spans="1:8" s="31" customFormat="1">
      <c r="A2" s="72"/>
      <c r="B2" s="17" t="s">
        <v>77</v>
      </c>
      <c r="C2" s="32"/>
      <c r="D2" s="33"/>
      <c r="E2" s="33"/>
      <c r="F2" s="33"/>
      <c r="G2" s="33"/>
      <c r="H2" s="33"/>
    </row>
    <row r="3" spans="1:8" s="31" customFormat="1">
      <c r="A3" s="72"/>
      <c r="B3" s="31" t="s">
        <v>17</v>
      </c>
      <c r="D3" s="33"/>
      <c r="E3" s="33"/>
      <c r="F3" s="33"/>
      <c r="G3" s="33"/>
      <c r="H3" s="33"/>
    </row>
    <row r="4" spans="1:8" s="29" customFormat="1" ht="25.5">
      <c r="A4" s="73" t="s">
        <v>1</v>
      </c>
      <c r="B4" s="30" t="s">
        <v>2</v>
      </c>
      <c r="C4" s="30" t="s">
        <v>3</v>
      </c>
      <c r="D4" s="34" t="s">
        <v>4</v>
      </c>
      <c r="E4" s="34" t="s">
        <v>5</v>
      </c>
      <c r="F4" s="34" t="s">
        <v>14</v>
      </c>
      <c r="G4" s="34" t="s">
        <v>7</v>
      </c>
      <c r="H4" s="34" t="s">
        <v>8</v>
      </c>
    </row>
    <row r="5" spans="1:8">
      <c r="A5" s="75">
        <v>1</v>
      </c>
      <c r="B5" s="42" t="s">
        <v>155</v>
      </c>
      <c r="C5" s="42" t="s">
        <v>111</v>
      </c>
      <c r="D5" s="35">
        <v>9.1</v>
      </c>
      <c r="E5" s="35">
        <v>9.6</v>
      </c>
      <c r="F5" s="35">
        <v>8.9499999999999993</v>
      </c>
      <c r="G5" s="35">
        <v>9.1</v>
      </c>
      <c r="H5" s="35">
        <f t="shared" ref="H5:H20" si="0">SUM(D5:G5)</f>
        <v>36.75</v>
      </c>
    </row>
    <row r="6" spans="1:8">
      <c r="A6" s="75">
        <v>2</v>
      </c>
      <c r="B6" s="42" t="s">
        <v>153</v>
      </c>
      <c r="C6" s="42" t="s">
        <v>25</v>
      </c>
      <c r="D6" s="35">
        <v>9.15</v>
      </c>
      <c r="E6" s="35">
        <v>9.1</v>
      </c>
      <c r="F6" s="35">
        <v>8.85</v>
      </c>
      <c r="G6" s="35">
        <v>9.1999999999999993</v>
      </c>
      <c r="H6" s="35">
        <f t="shared" si="0"/>
        <v>36.299999999999997</v>
      </c>
    </row>
    <row r="7" spans="1:8">
      <c r="A7" s="75">
        <v>3</v>
      </c>
      <c r="B7" s="42" t="s">
        <v>68</v>
      </c>
      <c r="C7" s="42" t="s">
        <v>111</v>
      </c>
      <c r="D7" s="35">
        <v>8.85</v>
      </c>
      <c r="E7" s="35">
        <v>9.1999999999999993</v>
      </c>
      <c r="F7" s="35">
        <v>9.1</v>
      </c>
      <c r="G7" s="35">
        <v>9</v>
      </c>
      <c r="H7" s="35">
        <f t="shared" si="0"/>
        <v>36.15</v>
      </c>
    </row>
    <row r="8" spans="1:8">
      <c r="A8" s="75">
        <v>4</v>
      </c>
      <c r="B8" s="42" t="s">
        <v>67</v>
      </c>
      <c r="C8" s="42" t="s">
        <v>111</v>
      </c>
      <c r="D8" s="35">
        <v>8.8000000000000007</v>
      </c>
      <c r="E8" s="35">
        <v>9.6</v>
      </c>
      <c r="F8" s="35">
        <v>8.5500000000000007</v>
      </c>
      <c r="G8" s="35">
        <v>9.1</v>
      </c>
      <c r="H8" s="35">
        <f t="shared" si="0"/>
        <v>36.049999999999997</v>
      </c>
    </row>
    <row r="9" spans="1:8">
      <c r="A9" s="75">
        <v>5</v>
      </c>
      <c r="B9" s="42" t="s">
        <v>71</v>
      </c>
      <c r="C9" s="42" t="s">
        <v>70</v>
      </c>
      <c r="D9" s="35">
        <v>8.6999999999999993</v>
      </c>
      <c r="E9" s="35">
        <v>8.8000000000000007</v>
      </c>
      <c r="F9" s="35">
        <v>8.5</v>
      </c>
      <c r="G9" s="35">
        <v>9.0500000000000007</v>
      </c>
      <c r="H9" s="35">
        <f t="shared" si="0"/>
        <v>35.049999999999997</v>
      </c>
    </row>
    <row r="10" spans="1:8">
      <c r="A10" s="75">
        <v>6</v>
      </c>
      <c r="B10" s="42" t="s">
        <v>51</v>
      </c>
      <c r="C10" s="42" t="s">
        <v>23</v>
      </c>
      <c r="D10" s="35">
        <v>9</v>
      </c>
      <c r="E10" s="35">
        <v>8.15</v>
      </c>
      <c r="F10" s="35">
        <v>8.5500000000000007</v>
      </c>
      <c r="G10" s="35">
        <v>8</v>
      </c>
      <c r="H10" s="35">
        <f t="shared" si="0"/>
        <v>33.700000000000003</v>
      </c>
    </row>
    <row r="11" spans="1:8">
      <c r="A11" s="75">
        <v>7</v>
      </c>
      <c r="B11" s="42" t="s">
        <v>156</v>
      </c>
      <c r="C11" s="42" t="s">
        <v>55</v>
      </c>
      <c r="D11" s="35">
        <v>8.0500000000000007</v>
      </c>
      <c r="E11" s="35">
        <v>8.85</v>
      </c>
      <c r="F11" s="35">
        <v>8.1</v>
      </c>
      <c r="G11" s="35">
        <v>8.3000000000000007</v>
      </c>
      <c r="H11" s="35">
        <f t="shared" si="0"/>
        <v>33.299999999999997</v>
      </c>
    </row>
    <row r="12" spans="1:8">
      <c r="A12" s="75">
        <v>8</v>
      </c>
      <c r="B12" s="42" t="s">
        <v>165</v>
      </c>
      <c r="C12" s="42" t="s">
        <v>19</v>
      </c>
      <c r="D12" s="35">
        <v>8.65</v>
      </c>
      <c r="E12" s="35">
        <v>8</v>
      </c>
      <c r="F12" s="35">
        <v>7.6</v>
      </c>
      <c r="G12" s="35">
        <v>8.85</v>
      </c>
      <c r="H12" s="35">
        <f t="shared" si="0"/>
        <v>33.1</v>
      </c>
    </row>
    <row r="13" spans="1:8">
      <c r="A13" s="75">
        <v>9</v>
      </c>
      <c r="B13" s="42" t="s">
        <v>167</v>
      </c>
      <c r="C13" s="42" t="s">
        <v>27</v>
      </c>
      <c r="D13" s="35">
        <v>8.15</v>
      </c>
      <c r="E13" s="35">
        <v>8.1999999999999993</v>
      </c>
      <c r="F13" s="35">
        <v>7.6</v>
      </c>
      <c r="G13" s="35">
        <v>8.15</v>
      </c>
      <c r="H13" s="35">
        <f t="shared" si="0"/>
        <v>32.1</v>
      </c>
    </row>
    <row r="14" spans="1:8">
      <c r="A14" s="75">
        <v>10</v>
      </c>
      <c r="B14" s="42" t="s">
        <v>34</v>
      </c>
      <c r="C14" s="42" t="s">
        <v>21</v>
      </c>
      <c r="D14" s="35">
        <v>7.6</v>
      </c>
      <c r="E14" s="35">
        <v>8.75</v>
      </c>
      <c r="F14" s="35">
        <v>8</v>
      </c>
      <c r="G14" s="35">
        <v>7.6</v>
      </c>
      <c r="H14" s="35">
        <f t="shared" si="0"/>
        <v>31.950000000000003</v>
      </c>
    </row>
    <row r="15" spans="1:8">
      <c r="A15" s="75">
        <v>11</v>
      </c>
      <c r="B15" s="42" t="s">
        <v>151</v>
      </c>
      <c r="C15" s="42" t="s">
        <v>24</v>
      </c>
      <c r="D15" s="35">
        <v>7.85</v>
      </c>
      <c r="E15" s="35">
        <v>8.6</v>
      </c>
      <c r="F15" s="35">
        <v>7.7</v>
      </c>
      <c r="G15" s="35">
        <v>7.75</v>
      </c>
      <c r="H15" s="35">
        <f t="shared" si="0"/>
        <v>31.9</v>
      </c>
    </row>
    <row r="16" spans="1:8">
      <c r="A16" s="75">
        <v>12</v>
      </c>
      <c r="B16" s="42" t="s">
        <v>152</v>
      </c>
      <c r="C16" s="42" t="s">
        <v>24</v>
      </c>
      <c r="D16" s="35">
        <v>7.25</v>
      </c>
      <c r="E16" s="35">
        <v>8.75</v>
      </c>
      <c r="F16" s="35">
        <v>7.65</v>
      </c>
      <c r="G16" s="35">
        <v>7.8</v>
      </c>
      <c r="H16" s="35">
        <f t="shared" si="0"/>
        <v>31.45</v>
      </c>
    </row>
    <row r="17" spans="1:8">
      <c r="A17" s="75">
        <v>13</v>
      </c>
      <c r="B17" s="42" t="s">
        <v>33</v>
      </c>
      <c r="C17" s="42" t="s">
        <v>21</v>
      </c>
      <c r="D17" s="35">
        <v>7.15</v>
      </c>
      <c r="E17" s="35">
        <v>8.1999999999999993</v>
      </c>
      <c r="F17" s="35">
        <v>7.6</v>
      </c>
      <c r="G17" s="35">
        <v>8.25</v>
      </c>
      <c r="H17" s="35">
        <f t="shared" si="0"/>
        <v>31.2</v>
      </c>
    </row>
    <row r="18" spans="1:8">
      <c r="A18" s="75">
        <v>14</v>
      </c>
      <c r="B18" s="42" t="s">
        <v>150</v>
      </c>
      <c r="C18" s="42" t="s">
        <v>28</v>
      </c>
      <c r="D18" s="35">
        <v>7.3</v>
      </c>
      <c r="E18" s="35">
        <v>7.95</v>
      </c>
      <c r="F18" s="35">
        <v>7</v>
      </c>
      <c r="G18" s="35">
        <v>7.95</v>
      </c>
      <c r="H18" s="35">
        <f t="shared" si="0"/>
        <v>30.2</v>
      </c>
    </row>
    <row r="19" spans="1:8">
      <c r="A19" s="75">
        <v>15</v>
      </c>
      <c r="B19" s="42" t="s">
        <v>154</v>
      </c>
      <c r="C19" s="42" t="s">
        <v>49</v>
      </c>
      <c r="D19" s="35">
        <v>6.25</v>
      </c>
      <c r="E19" s="35">
        <v>7.95</v>
      </c>
      <c r="F19" s="35">
        <v>6.75</v>
      </c>
      <c r="G19" s="35">
        <v>8</v>
      </c>
      <c r="H19" s="35">
        <f t="shared" si="0"/>
        <v>28.95</v>
      </c>
    </row>
    <row r="20" spans="1:8">
      <c r="A20" s="75">
        <v>16</v>
      </c>
      <c r="B20" s="42" t="s">
        <v>52</v>
      </c>
      <c r="C20" s="42" t="s">
        <v>26</v>
      </c>
      <c r="D20" s="35" t="s">
        <v>166</v>
      </c>
      <c r="E20" s="35" t="s">
        <v>166</v>
      </c>
      <c r="F20" s="35" t="s">
        <v>166</v>
      </c>
      <c r="G20" s="35">
        <v>7.4</v>
      </c>
      <c r="H20" s="35">
        <f t="shared" si="0"/>
        <v>7.4</v>
      </c>
    </row>
  </sheetData>
  <phoneticPr fontId="0" type="noConversion"/>
  <pageMargins left="0.39370078740157483" right="0.39370078740157483" top="0.39370078740157483" bottom="0.39370078740157483" header="0.39370078740157483" footer="0.39370078740157483"/>
  <pageSetup paperSize="9" scale="91" fitToHeight="0" orientation="portrait" horizontalDpi="4294967293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Normal="130" workbookViewId="0">
      <pane ySplit="4" topLeftCell="A5" activePane="bottomLeft" state="frozen"/>
      <selection pane="bottomLeft" activeCell="A2" sqref="A2"/>
    </sheetView>
  </sheetViews>
  <sheetFormatPr defaultRowHeight="12.75"/>
  <cols>
    <col min="1" max="1" width="7.85546875" style="71" customWidth="1"/>
    <col min="2" max="2" width="23.7109375" style="2" customWidth="1"/>
    <col min="3" max="3" width="24.140625" style="2" customWidth="1"/>
    <col min="4" max="4" width="10.42578125" style="59" customWidth="1"/>
    <col min="5" max="5" width="8.28515625" style="2" customWidth="1"/>
    <col min="6" max="6" width="8" style="2" customWidth="1"/>
    <col min="7" max="7" width="8.5703125" style="2" customWidth="1"/>
    <col min="8" max="8" width="9" style="2" customWidth="1"/>
    <col min="9" max="10" width="13" style="2" customWidth="1"/>
    <col min="11" max="16384" width="9.140625" style="2"/>
  </cols>
  <sheetData>
    <row r="1" spans="1:10" s="48" customFormat="1">
      <c r="A1" s="69"/>
      <c r="B1" s="48" t="s">
        <v>79</v>
      </c>
      <c r="D1" s="56"/>
    </row>
    <row r="2" spans="1:10" s="48" customFormat="1">
      <c r="A2" s="69"/>
      <c r="B2" s="48" t="s">
        <v>10</v>
      </c>
      <c r="C2" s="53">
        <v>43593</v>
      </c>
      <c r="D2" s="56"/>
    </row>
    <row r="3" spans="1:10" s="48" customFormat="1">
      <c r="A3" s="69"/>
      <c r="B3" s="48" t="s">
        <v>18</v>
      </c>
      <c r="D3" s="56"/>
    </row>
    <row r="4" spans="1:10" s="48" customFormat="1">
      <c r="A4" s="70" t="s">
        <v>11</v>
      </c>
      <c r="B4" s="46" t="s">
        <v>2</v>
      </c>
      <c r="C4" s="46" t="s">
        <v>3</v>
      </c>
      <c r="D4" s="57" t="s">
        <v>12</v>
      </c>
      <c r="E4" s="49"/>
      <c r="F4" s="49"/>
      <c r="G4" s="49"/>
      <c r="H4" s="49"/>
      <c r="I4" s="50"/>
      <c r="J4" s="50"/>
    </row>
    <row r="5" spans="1:10">
      <c r="A5" s="90">
        <v>1</v>
      </c>
      <c r="B5" s="42" t="s">
        <v>153</v>
      </c>
      <c r="C5" s="42" t="s">
        <v>25</v>
      </c>
      <c r="D5" s="91">
        <v>3.46</v>
      </c>
      <c r="E5" s="6"/>
      <c r="F5" s="6"/>
      <c r="G5" s="6"/>
      <c r="H5" s="6"/>
      <c r="I5" s="4"/>
      <c r="J5" s="6"/>
    </row>
    <row r="6" spans="1:10">
      <c r="A6" s="90">
        <v>2</v>
      </c>
      <c r="B6" s="42" t="s">
        <v>167</v>
      </c>
      <c r="C6" s="42" t="s">
        <v>27</v>
      </c>
      <c r="D6" s="91">
        <v>3.78</v>
      </c>
      <c r="E6" s="6"/>
      <c r="F6" s="6"/>
      <c r="G6" s="6"/>
      <c r="H6" s="6"/>
      <c r="I6" s="4"/>
      <c r="J6" s="6"/>
    </row>
    <row r="7" spans="1:10">
      <c r="A7" s="90">
        <v>3</v>
      </c>
      <c r="B7" s="42" t="s">
        <v>33</v>
      </c>
      <c r="C7" s="42" t="s">
        <v>21</v>
      </c>
      <c r="D7" s="91">
        <v>4</v>
      </c>
    </row>
    <row r="8" spans="1:10">
      <c r="A8" s="90">
        <v>4</v>
      </c>
      <c r="B8" s="42" t="s">
        <v>67</v>
      </c>
      <c r="C8" s="42" t="s">
        <v>111</v>
      </c>
      <c r="D8" s="58">
        <v>4.47</v>
      </c>
    </row>
    <row r="9" spans="1:10">
      <c r="A9" s="90">
        <v>5</v>
      </c>
      <c r="B9" s="42" t="s">
        <v>71</v>
      </c>
      <c r="C9" s="42" t="s">
        <v>70</v>
      </c>
      <c r="D9" s="58">
        <v>4.6100000000000003</v>
      </c>
    </row>
    <row r="10" spans="1:10">
      <c r="A10" s="90">
        <v>6</v>
      </c>
      <c r="B10" s="42" t="s">
        <v>154</v>
      </c>
      <c r="C10" s="42" t="s">
        <v>49</v>
      </c>
      <c r="D10" s="91">
        <v>4.72</v>
      </c>
    </row>
    <row r="11" spans="1:10">
      <c r="A11" s="90">
        <v>7</v>
      </c>
      <c r="B11" s="42" t="s">
        <v>151</v>
      </c>
      <c r="C11" s="42" t="s">
        <v>24</v>
      </c>
      <c r="D11" s="91">
        <v>4.82</v>
      </c>
    </row>
    <row r="12" spans="1:10">
      <c r="A12" s="90">
        <v>8</v>
      </c>
      <c r="B12" s="42" t="s">
        <v>51</v>
      </c>
      <c r="C12" s="42" t="s">
        <v>23</v>
      </c>
      <c r="D12" s="91">
        <v>5.15</v>
      </c>
    </row>
    <row r="13" spans="1:10">
      <c r="A13" s="90">
        <v>9</v>
      </c>
      <c r="B13" s="42" t="s">
        <v>34</v>
      </c>
      <c r="C13" s="42" t="s">
        <v>21</v>
      </c>
      <c r="D13" s="91">
        <v>5.65</v>
      </c>
    </row>
    <row r="14" spans="1:10">
      <c r="A14" s="90">
        <v>10</v>
      </c>
      <c r="B14" s="42" t="s">
        <v>68</v>
      </c>
      <c r="C14" s="42" t="s">
        <v>111</v>
      </c>
      <c r="D14" s="91">
        <v>5.92</v>
      </c>
    </row>
    <row r="15" spans="1:10">
      <c r="A15" s="90">
        <v>11</v>
      </c>
      <c r="B15" s="42" t="s">
        <v>152</v>
      </c>
      <c r="C15" s="42" t="s">
        <v>24</v>
      </c>
      <c r="D15" s="91">
        <v>6.32</v>
      </c>
    </row>
    <row r="16" spans="1:10">
      <c r="A16" s="90">
        <v>12</v>
      </c>
      <c r="B16" s="42" t="s">
        <v>156</v>
      </c>
      <c r="C16" s="42" t="s">
        <v>55</v>
      </c>
      <c r="D16" s="58">
        <v>6.44</v>
      </c>
    </row>
    <row r="17" spans="1:4">
      <c r="A17" s="90">
        <v>13</v>
      </c>
      <c r="B17" s="42" t="s">
        <v>155</v>
      </c>
      <c r="C17" s="42" t="s">
        <v>111</v>
      </c>
      <c r="D17" s="91">
        <v>6.59</v>
      </c>
    </row>
    <row r="18" spans="1:4">
      <c r="A18" s="90">
        <v>14</v>
      </c>
      <c r="B18" s="42" t="s">
        <v>150</v>
      </c>
      <c r="C18" s="42" t="s">
        <v>28</v>
      </c>
      <c r="D18" s="91">
        <v>8.1999999999999993</v>
      </c>
    </row>
    <row r="19" spans="1:4">
      <c r="A19" s="90">
        <v>15</v>
      </c>
      <c r="B19" s="42" t="s">
        <v>165</v>
      </c>
      <c r="C19" s="42" t="s">
        <v>19</v>
      </c>
      <c r="D19" s="91">
        <v>10.54</v>
      </c>
    </row>
  </sheetData>
  <phoneticPr fontId="0" type="noConversion"/>
  <pageMargins left="0.39370078740157483" right="0.39370078740157483" top="0.39370078740157483" bottom="0.39370078740157483" header="0.39370078740157483" footer="0.39370078740157483"/>
  <pageSetup paperSize="9" fitToHeight="0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mlzne-1-jedn</vt:lpstr>
      <vt:lpstr>mlzne-1-splh</vt:lpstr>
      <vt:lpstr>mlzne-2-jedn</vt:lpstr>
      <vt:lpstr>mlzne-2-splh</vt:lpstr>
      <vt:lpstr>stzne-3-jedn</vt:lpstr>
      <vt:lpstr>stzne-3-splh</vt:lpstr>
      <vt:lpstr>stzne-4-jedn</vt:lpstr>
      <vt:lpstr>stzne-4-splh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Prsož_2</cp:lastModifiedBy>
  <cp:revision/>
  <cp:lastPrinted>2019-05-08T15:25:35Z</cp:lastPrinted>
  <dcterms:created xsi:type="dcterms:W3CDTF">2001-03-26T14:44:51Z</dcterms:created>
  <dcterms:modified xsi:type="dcterms:W3CDTF">2019-05-08T15:26:36Z</dcterms:modified>
</cp:coreProperties>
</file>